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21班" sheetId="1" r:id="rId1"/>
    <sheet name="222班" sheetId="2" r:id="rId2"/>
    <sheet name="223班" sheetId="3" r:id="rId3"/>
  </sheets>
  <definedNames/>
  <calcPr fullCalcOnLoad="1"/>
</workbook>
</file>

<file path=xl/sharedStrings.xml><?xml version="1.0" encoding="utf-8"?>
<sst xmlns="http://schemas.openxmlformats.org/spreadsheetml/2006/main" count="394" uniqueCount="344">
  <si>
    <t>序号</t>
  </si>
  <si>
    <t>学号</t>
  </si>
  <si>
    <t>姓名</t>
  </si>
  <si>
    <t>素质分</t>
  </si>
  <si>
    <t>素质分加分项目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</si>
  <si>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</si>
  <si>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</si>
  <si>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</si>
  <si>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</si>
  <si>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</si>
  <si>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</si>
  <si>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</si>
  <si>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</si>
  <si>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</si>
  <si>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</si>
  <si>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说明</t>
  </si>
  <si>
    <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</si>
  <si>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t>支撑材料中需提供论文封面、被检索截图、作者顺序，证明材料以论文题命名</t>
  </si>
  <si>
    <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</si>
  <si>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t>材料中务必提交证书图片，注明时间</t>
  </si>
  <si>
    <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</si>
  <si>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</si>
  <si>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t>在填写此表时，请大家务必仔细阅读科研分细则以及评奖细则中的时间要求，切勿错填多填</t>
  </si>
  <si>
    <t>200XXX</t>
  </si>
  <si>
    <t>李晓明</t>
  </si>
  <si>
    <r>
      <t>班长</t>
    </r>
    <r>
      <rPr>
        <sz val="10"/>
        <color indexed="10"/>
        <rFont val="宋体"/>
        <family val="0"/>
      </rPr>
      <t>+23</t>
    </r>
    <r>
      <rPr>
        <sz val="10"/>
        <color indexed="8"/>
        <rFont val="宋体"/>
        <family val="0"/>
      </rPr>
      <t xml:space="preserve">
校先进班集体（班长）</t>
    </r>
    <r>
      <rPr>
        <sz val="10"/>
        <color indexed="10"/>
        <rFont val="宋体"/>
        <family val="0"/>
      </rPr>
      <t>+15</t>
    </r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</si>
  <si>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</si>
  <si>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</si>
  <si>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</si>
  <si>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</si>
  <si>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</si>
  <si>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</si>
  <si>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</si>
  <si>
    <t>刘超</t>
  </si>
  <si>
    <t>班长+23 
院研会干事+5
机械杯拔河团体赛第一名（队长）+9 
学代会+2
校运会趣味网球第五名+6</t>
  </si>
  <si>
    <t>1. Facile laser-based process of 
superwetting zirconia ceramic with
adjustable adhesion for self-cleaning
and lossless droplet transfer
- Applied Surface Science- Published- 2023/7/20- 一作一区 +50*0.8=40
2. Laser-Heat Surface Treatment of Superwetting Copper Foam for Efficient Oil-Water Separation- Nanomaterials- Index- 2023/3/13- 二作三区（老师一作）+20*0.5=10</t>
  </si>
  <si>
    <t>1. 超疏水氧化锆陶瓷表面的激光
加工+硅油修饰+热处理复合工艺
及机理研究- 中国激光- Published- 2023/7/31- 一作EI +8*0.8=6.4</t>
  </si>
  <si>
    <t>221班长；
机械研会干事</t>
  </si>
  <si>
    <t>赵凯</t>
  </si>
  <si>
    <t>Effects of TiC addition on the hot corrosion behavior of IN718 fabricated by laser direct metal deposition-Materials Chemistry and Physics-Published-2023/7/7-三作三区+20*0.2=4（索引时间 2023/9/14）</t>
  </si>
  <si>
    <t>一种可实现水下高功率激光沉积连续作业装置与方法-CN116145131A-2023/05/23/学生二作（老师一作）+2*0.8=1.6</t>
  </si>
  <si>
    <t>董雪纯</t>
  </si>
  <si>
    <t>硕221 组织委员+10；
校运会女子4×100米接力第六名 +6；
院研会干事 +5；
院运动会跳远参赛第五名 ＋1；</t>
  </si>
  <si>
    <t>221班组织委员</t>
  </si>
  <si>
    <t>荆瑞</t>
  </si>
  <si>
    <t>葛明璇</t>
  </si>
  <si>
    <t>校运会200米第八名+6
机械杯拔河团体赛第一名+6</t>
  </si>
  <si>
    <t>2023.1 第十九届中国研究生数学建模竞赛二等奖+6</t>
  </si>
  <si>
    <t>于芊楠</t>
  </si>
  <si>
    <t>孙萌</t>
  </si>
  <si>
    <t>东南大学运动会乒乓球障碍接力项目比赛第三名+7
参加东南大学运动会200米 +3
参加东大绿城公益跑+3</t>
  </si>
  <si>
    <t>2023.7 第九届江苏省“互联网+”大学生创新创业大赛省级二等奖 +4</t>
  </si>
  <si>
    <r>
      <t>1.用于肌酐及尿酸检测的多通道微流控芯片及检测装置-2023107702748-2023.06.28-一作（学生一作）+2
2.一种葡萄糖光电化学传感器及其制备、检测方法-2023107704673-2023.06.28-一作（学生一作）+2（只是受理不算）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3.一种梯度化扩散层及其制备方法-2023102690250-2023.03.20-二作（老师一作）+2*4/5=1.6</t>
    </r>
  </si>
  <si>
    <t>侯俊琪</t>
  </si>
  <si>
    <t>校运会趣味网球第五名+6
机械杯乒乓球赛 女子组第四名 2</t>
  </si>
  <si>
    <t>一种履带式自主捡球小车-202211521899.2-2022年12月01日-老师一作学生二作+2*0.8=1.6
一种乒乓球智能收集机器人-202211521956.7-2022年12月01日-老师一作学生三作+2*0.4=0.8</t>
  </si>
  <si>
    <t>景健</t>
  </si>
  <si>
    <t>Real-time determination of elastic constants of composites via ultrasonic guided waves and deep learning - Measurement - Published - 2022/8/15 - 三作二区 + 40*0.2=8</t>
  </si>
  <si>
    <t>冯锋意</t>
  </si>
  <si>
    <t>心理委员+10
党支部组织委员+10</t>
  </si>
  <si>
    <t>221班心理委员</t>
  </si>
  <si>
    <t>董治成</t>
  </si>
  <si>
    <t>党支部书记+23</t>
  </si>
  <si>
    <t>221班党支书</t>
  </si>
  <si>
    <t>刘庆庆</t>
  </si>
  <si>
    <t>2023.5 第十八届“挑战杯”全国大学生课外学术科技作品竞赛省赛特等奖
+6*0.1=0.6</t>
  </si>
  <si>
    <t>一种集成粘弹性分选的细胞检测芯片、系统及方法
—202310241574.7—2023.03.14—学生二作/老师一作+2*0.8=1.6（未公示）</t>
  </si>
  <si>
    <t>杨喜进</t>
  </si>
  <si>
    <t>蒋明星</t>
  </si>
  <si>
    <t>卢天翼</t>
  </si>
  <si>
    <t>院研会干事+5
机械杯足球比赛冠军+6</t>
  </si>
  <si>
    <t>基于丝网印刷电极的PSA适配体传感器、制备及检测方法—CN202211399218.X—2023-03-07—学生一作+2</t>
  </si>
  <si>
    <t>周轶恺</t>
  </si>
  <si>
    <t xml:space="preserve">
</t>
  </si>
  <si>
    <t>成涛</t>
  </si>
  <si>
    <t>2023.6 全国大学生英语竞赛（A类）校级活动+3</t>
  </si>
  <si>
    <t>2023.6 全国大学生英语竞赛（A类）校级二等奖+3（校级不加分）</t>
  </si>
  <si>
    <t>杨雨珂</t>
  </si>
  <si>
    <t>董龙超</t>
  </si>
  <si>
    <t>孙洋</t>
  </si>
  <si>
    <t>陈钰洛</t>
  </si>
  <si>
    <r>
      <t>院研会干事+5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学代会+2（学院的学代会不加分）</t>
    </r>
  </si>
  <si>
    <t>刘源</t>
  </si>
  <si>
    <t>杨永浩</t>
  </si>
  <si>
    <t>刘宜斌</t>
  </si>
  <si>
    <t>李松洋</t>
  </si>
  <si>
    <t>魏俏俏</t>
  </si>
  <si>
    <t>学代会+2</t>
  </si>
  <si>
    <t>吴玉森</t>
  </si>
  <si>
    <t>学代会+2（学院的学代会不加分）</t>
  </si>
  <si>
    <t>Detection of metal fatigue damage by nonlinear ultrasonic single-side collinear mixing三作EI +4*0.2=0.8（收录但未被检索）</t>
  </si>
  <si>
    <t>甘泽亮</t>
  </si>
  <si>
    <t>周宇炫</t>
  </si>
  <si>
    <t>院研会半年干事、半年副部 +12.5；
机械杯拔河比赛+6；
参加东大绿城公益跑+3</t>
  </si>
  <si>
    <t>周君</t>
  </si>
  <si>
    <t>院研会体育部部长半年、干事半年+14</t>
  </si>
  <si>
    <t>基于柔性力传感器的振动感觉阈值VPT检测仪及检测方法-CN202211398619.3-2023.01.06-二作（老师一作）+2*0.8=1.6</t>
  </si>
  <si>
    <t>胡晓凯</t>
  </si>
  <si>
    <r>
      <t>学代会+2（学院的学代会不加分）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院研会干事+5；
校运会趣味抱球接力第五名+6
机械杯拔河团体赛第一名+6</t>
    </r>
  </si>
  <si>
    <t>任梓豪</t>
  </si>
  <si>
    <t>体育委员+10 
院运会男子跳远第一名 +7
男篮院系杯亚军+5</t>
  </si>
  <si>
    <t>221班体育委员</t>
  </si>
  <si>
    <t>宋冬晨</t>
  </si>
  <si>
    <t>校运会趣味网球第五名+6
乒乓球研究生赛冠军+7
乒乓球新生杯冠军+7（根据素质加分修改）
乒乓球院系杯第二（队长）+10
机械杯乒乓球第二+3</t>
  </si>
  <si>
    <t xml:space="preserve">
侯永琪</t>
  </si>
  <si>
    <t>参加国家级活动并获得相应证书（属于科研分）</t>
  </si>
  <si>
    <t>2023.1 第十九届中国研究
生数学建模竞赛三等奖+4</t>
  </si>
  <si>
    <r>
      <t xml:space="preserve">1. </t>
    </r>
    <r>
      <rPr>
        <sz val="11"/>
        <color indexed="8"/>
        <rFont val="宋体"/>
        <family val="0"/>
      </rPr>
      <t>具有高电容可调性的金属铁电半导体可调电容的制备方法</t>
    </r>
    <r>
      <rPr>
        <sz val="11"/>
        <color indexed="8"/>
        <rFont val="Arial"/>
        <family val="2"/>
      </rPr>
      <t>-2023104394675-2023.06.23-</t>
    </r>
    <r>
      <rPr>
        <sz val="11"/>
        <color indexed="8"/>
        <rFont val="宋体"/>
        <family val="0"/>
      </rPr>
      <t>三作（老师一作）</t>
    </r>
    <r>
      <rPr>
        <sz val="11"/>
        <color indexed="8"/>
        <rFont val="Arial"/>
        <family val="2"/>
      </rPr>
      <t xml:space="preserve">+2*0.4=0.8
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利用网络分析仪测试纳米级薄膜介电常数与</t>
    </r>
    <r>
      <rPr>
        <sz val="11"/>
        <color indexed="8"/>
        <rFont val="Arial"/>
        <family val="2"/>
      </rPr>
      <t>Q</t>
    </r>
    <r>
      <rPr>
        <sz val="11"/>
        <color indexed="8"/>
        <rFont val="宋体"/>
        <family val="0"/>
      </rPr>
      <t>值的方法</t>
    </r>
    <r>
      <rPr>
        <sz val="11"/>
        <color indexed="8"/>
        <rFont val="Arial"/>
        <family val="2"/>
      </rPr>
      <t>-2023104394463-2023.08.08-</t>
    </r>
    <r>
      <rPr>
        <sz val="11"/>
        <color indexed="8"/>
        <rFont val="宋体"/>
        <family val="0"/>
      </rPr>
      <t>三作（老师一作）</t>
    </r>
    <r>
      <rPr>
        <sz val="11"/>
        <color indexed="8"/>
        <rFont val="Arial"/>
        <family val="2"/>
      </rPr>
      <t>+2*0.4=0.8</t>
    </r>
  </si>
  <si>
    <t>李文涛</t>
  </si>
  <si>
    <t>机械杯拔河比赛第一名+6</t>
  </si>
  <si>
    <t>1.Multiple effects of forced cooling on joint quality in coolant-assisted friction stir welding- Journal of Materials Research and Technology- Published- 2023/6/29- 二作一区（老师一作）+50*0.5=25 
2.Effect of Process Parameters on Weld Quality in Vortex-Friction Stir Welding of 6061-T6 Aluminum Alloy- Materials- Index- 2023/3/2- 二作三区（老师一作）+20*0.5=10</t>
  </si>
  <si>
    <t>童非凡</t>
  </si>
  <si>
    <t>2023.5世界智能驾驶挑战赛一等奖+8*0.5=4</t>
  </si>
  <si>
    <t>肖松华</t>
  </si>
  <si>
    <t>院研会干事+5；
机械杯拔河比赛+6；</t>
  </si>
  <si>
    <t>1.一种乒乓球智能收集机器人-202211521956.7-受理未授权-二作（导师一作学生二作）2*0.8=1.6
2.一种履带式自主捡球小车-202211521899.2-受理未授权-三作（导师一作学生三作）2*0.4=0.8</t>
  </si>
  <si>
    <t>雷林森</t>
  </si>
  <si>
    <t>机械杯拔河比赛+6</t>
  </si>
  <si>
    <t>1.A post-processing procedure for predicting high- and low- cycle fatigue life of welded structures based on the master E–N curve-Fatigue &amp; Fracture of Engineering Materials &amp; Structures-published-2023.6.3-2作2区（老师一作/学生二作）+40*0.5=20</t>
  </si>
  <si>
    <t>缪泳</t>
  </si>
  <si>
    <t>团支书+23
院研会干事+5</t>
  </si>
  <si>
    <t>221班团支书</t>
  </si>
  <si>
    <t>李恒瑞</t>
  </si>
  <si>
    <t>硕221党支部宣传委员+10；
校运会抱球接力第五名+6；
机械杯拔河比赛第一名+6；
机械工程学院第十七次学生代表大会+2（学院的学代会不加分）；</t>
  </si>
  <si>
    <t>1.一种提供大拧紧扭矩的机器人末端执行器-CN116652570A-2023.08.29-二作（老师一作）+2*0.8=1.6</t>
  </si>
  <si>
    <t>硕221党支部宣传委员</t>
  </si>
  <si>
    <t>周炜浩</t>
  </si>
  <si>
    <t>一种无内衬深冷高压储氢气瓶及制备方法-CN116006885A-2023.04.25-(老师一作学生二作)+2*0.8=1.6</t>
  </si>
  <si>
    <t>杨茗淇</t>
  </si>
  <si>
    <t>硕221宣传委员+10
机械杯拔河比赛+6</t>
  </si>
  <si>
    <t>一种微流控多级分选芯片
—202310241574.7—2023.03.14—学生二作/老师一作+2*0.8=1.6</t>
  </si>
  <si>
    <t>221班宣传委员</t>
  </si>
  <si>
    <t>姚少帅</t>
  </si>
  <si>
    <t>吴伟波</t>
  </si>
  <si>
    <t>吴峻杰</t>
  </si>
  <si>
    <t>足球机械杯冠军+6</t>
  </si>
  <si>
    <t>徐明剑</t>
  </si>
  <si>
    <t>李福贵</t>
  </si>
  <si>
    <t>李光兆</t>
  </si>
  <si>
    <t>乒乓球研究生赛冠军+7
乒乓球新生杯冠军+7
机械杯乒乓球第四+2</t>
  </si>
  <si>
    <t>陈嘉华</t>
  </si>
  <si>
    <t>杨济臣</t>
  </si>
  <si>
    <t>刘业</t>
  </si>
  <si>
    <t>刘子涵</t>
  </si>
  <si>
    <t>机械拔河比赛+6</t>
  </si>
  <si>
    <t>荣双成</t>
  </si>
  <si>
    <r>
      <t>证明材料中必须提供论文封面，注明期刊在</t>
    </r>
    <r>
      <rPr>
        <sz val="10"/>
        <color indexed="10"/>
        <rFont val="宋体"/>
        <family val="0"/>
      </rPr>
      <t>中科院分区</t>
    </r>
    <r>
      <rPr>
        <sz val="10"/>
        <color indexed="8"/>
        <rFont val="宋体"/>
        <family val="0"/>
      </rPr>
      <t>情况以及</t>
    </r>
    <r>
      <rPr>
        <sz val="10"/>
        <color indexed="10"/>
        <rFont val="宋体"/>
        <family val="0"/>
      </rPr>
      <t>作者顺序</t>
    </r>
    <r>
      <rPr>
        <sz val="10"/>
        <color indexed="8"/>
        <rFont val="宋体"/>
        <family val="0"/>
      </rPr>
      <t>、</t>
    </r>
    <r>
      <rPr>
        <sz val="10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</si>
  <si>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r>
      <t>支撑材料中需提供论文封面、被检索截图、</t>
    </r>
    <r>
      <rPr>
        <sz val="10"/>
        <color indexed="10"/>
        <rFont val="宋体"/>
        <family val="0"/>
      </rPr>
      <t>会议时间、几作，证明材料以论文题命名</t>
    </r>
  </si>
  <si>
    <r>
      <t>支撑材料中必须提供</t>
    </r>
    <r>
      <rPr>
        <sz val="10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</si>
  <si>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0"/>
        <color indexed="10"/>
        <rFont val="宋体"/>
        <family val="0"/>
      </rPr>
      <t>发明人顺序、申请公布号与申请公布日</t>
    </r>
  </si>
  <si>
    <r>
      <t>1.论文标题-期刊名-论文状态（如accepted/published等）-时间（与论文状态一致）-几作几区（唯一学生/老师一作/学生一作等各类情况务必说明清楚）</t>
    </r>
    <r>
      <rPr>
        <sz val="10"/>
        <color indexed="10"/>
        <rFont val="宋体"/>
        <family val="0"/>
      </rPr>
      <t xml:space="preserve">+20*0.5=10（按以上条件根据文件计算）
</t>
    </r>
    <r>
      <rPr>
        <sz val="10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0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</si>
  <si>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0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</si>
  <si>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0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</si>
  <si>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0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</si>
  <si>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0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</si>
  <si>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0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</si>
  <si>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0"/>
        <color indexed="10"/>
        <rFont val="宋体"/>
        <family val="0"/>
      </rPr>
      <t>+2*0.4=0.8</t>
    </r>
  </si>
  <si>
    <t>安照邦</t>
  </si>
  <si>
    <t>兼职辅导员+25
远航党支部书记+23
参加国家级活动并获相应证书+12</t>
  </si>
  <si>
    <t>余前国</t>
  </si>
  <si>
    <t>兼职辅导员+25</t>
  </si>
  <si>
    <t>胡杨</t>
  </si>
  <si>
    <t>姚亿丞</t>
  </si>
  <si>
    <t>体育委员+10</t>
  </si>
  <si>
    <t>Longitudinal and Lateral Coordinated Control of Distributed Drive Electric Vehicles Based on Model Predictive Control-published-2022.10-学生一作+4*0.8=3.2</t>
  </si>
  <si>
    <t>李新修</t>
  </si>
  <si>
    <t>班长+23 
机械工程学院研究生会干事职务+5</t>
  </si>
  <si>
    <t>2023.1 中国研究生数学建模竞赛 二等奖 1/1 +6
2023.5 世界智能驾驶挑战赛 金奖 2/2 +8*0.5*0.8=3.2</t>
  </si>
  <si>
    <t>2023 江苏省互联网＋大学生创新创业竞赛一等奖 后1/3 6*0.1=+0.6</t>
  </si>
  <si>
    <t>班长</t>
  </si>
  <si>
    <t>王一帆</t>
  </si>
  <si>
    <t>李玉雪</t>
  </si>
  <si>
    <t>Robust actuator fault detection for quadrotor UAV with guaranteed sensitivity-Control Engineering Practice-accepteded-2023.06.06-一作二区（唯一学生）+40=40；Robust lateral motion control of distributed drive vehicle considering long input delays-International Journal of Robust and Nonlinear Control-published-2022.12.28-三作三区（老师一作）+20*1/5=4</t>
  </si>
  <si>
    <t>A comparative study of quadrotor UAV motion control with experimental validation-published-2022.10.28-一作（唯一学生）+4=4；</t>
  </si>
  <si>
    <t>2023.01 第十九届中国研究生数学建模竞赛-二等奖 +6</t>
  </si>
  <si>
    <t>蒋晨</t>
  </si>
  <si>
    <t>2022.12
全国大学生智能汽车竞赛国家三等奖 +4
2023.05
世界智能驾驶挑战赛铜奖 1/8 +2
4*0.5*0.8=1.6</t>
  </si>
  <si>
    <t>贲翔</t>
  </si>
  <si>
    <t>张天依</t>
  </si>
  <si>
    <t>鲁一笑</t>
  </si>
  <si>
    <t>党支部委员+10</t>
  </si>
  <si>
    <t>陈佳怡</t>
  </si>
  <si>
    <t>张震</t>
  </si>
  <si>
    <t>研究生会体育部干事（半年）+副部长（半年）+12.5
研究生代表大会学生代表+2(学院的学代会不加分)+0
校庆志愿者+3</t>
  </si>
  <si>
    <t>申请公布号：CN 116399927 A
申请公布日：2023.07.07
老师一作学生二作
+2*0.8=1.6</t>
  </si>
  <si>
    <t>白鑫</t>
  </si>
  <si>
    <t>2023.1 第十九届中国研究生数学建模竞赛-国家三等奖 +4
2023.5 2023世界智能驾驶挑战赛-全国铜奖 +0.4</t>
  </si>
  <si>
    <t>2023.5 第九届江苏省“互联网+”大学生创新创业大赛-江苏省金奖 （排名第二，前1/3）+6</t>
  </si>
  <si>
    <t>王健</t>
  </si>
  <si>
    <t>研究生代表大会学生代表+2
机械工程学院研究生会科技部成员+5</t>
  </si>
  <si>
    <t>1.Performance analysis and multi-objective optimization of a non-pneumatic tire with bionic petal spokes-《Structural and Multidisciplinary optimization》-published-学生一作-二区-2023.08.16
+40*0.8=32</t>
  </si>
  <si>
    <t>“中国光谷·华为杯”第十九届中国研究生数学建模竞赛数学建模三等奖2023.01  +4</t>
  </si>
  <si>
    <t>1、一种基于花瓣拓扑结构的新型轮胎及其设计方法-CN2022104566538.8-2022.08.09-二作（老师一作）
2、一种基于Bezier曲线的非充气轮胎的优化设计方法-202210599518.6-2022.09.06-二作（老师一作）
3、一种非充气轮胎及其多尺度并行拓扑优化设计方法-CN202310017493.9-2023.5.12.二作（老师一作
4、基于弹性迟滞的功能梯度结构拓扑优化方法-ZL202310294686.9-2023.07.21-二作（老师一作）
+4*2*0.8=6.4</t>
  </si>
  <si>
    <t>柳智超</t>
  </si>
  <si>
    <t>1、基于IMU和里程计的红外与可见光传感器在线配准方法-CN202211707440.1-2023.05.30-二作（老师一作）
+2*0.8=1.6</t>
  </si>
  <si>
    <t>廖意</t>
  </si>
  <si>
    <t>组织委员+10
校运会第二名+8
研究生会科技部干事+5
参加研代会+2</t>
  </si>
  <si>
    <t>组织委员</t>
  </si>
  <si>
    <t>李昂</t>
  </si>
  <si>
    <t>机械工程学院研究生会干事（半年）部长（半年）+14</t>
  </si>
  <si>
    <t>2023.5 2023世界智能驾驶挑战赛-全国铜奖 +0.8</t>
  </si>
  <si>
    <t>2023.5 第九届江苏省“互联网+”大学生创新创业大赛-江苏省金奖 （排名第三，前1/3）+6</t>
  </si>
  <si>
    <t>程时聪</t>
  </si>
  <si>
    <t>刘雨凡</t>
  </si>
  <si>
    <t>涂伟龙</t>
  </si>
  <si>
    <r>
      <t xml:space="preserve">心理委员＋10  校运会趣味比赛＋3  </t>
    </r>
    <r>
      <rPr>
        <strike/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校运会第三名 +7</t>
    </r>
  </si>
  <si>
    <t>吴增贺</t>
  </si>
  <si>
    <t>吴钟涛</t>
  </si>
  <si>
    <t>第八届中国国际互联网+大学生创新创业大赛银奖后1/3+（6*0.1）</t>
  </si>
  <si>
    <t>第八届江苏省互联网+大学生创新创业大赛一等奖中（后1/3（6*0.1）（同一比赛按最高级，不可以累加）</t>
  </si>
  <si>
    <t>任俊</t>
  </si>
  <si>
    <t>余若彤</t>
  </si>
  <si>
    <r>
      <t>研究生代表大会学生代表+2(学院的学代会不加分)+0</t>
    </r>
    <r>
      <rPr>
        <sz val="10"/>
        <rFont val="宋体"/>
        <family val="0"/>
      </rPr>
      <t xml:space="preserve">
校庆志愿者+3</t>
    </r>
  </si>
  <si>
    <t>刘建强</t>
  </si>
  <si>
    <t>李运龙</t>
  </si>
  <si>
    <t>胡晓靖</t>
  </si>
  <si>
    <t>党支部书记＋23
研究生代表大会学生代表+2（未在学院官网发布名单中）+0</t>
  </si>
  <si>
    <t>1.一种外泌体中目标序列miRNA的特异性捕获与检测系统及方法-CN 116042371 A-2023.05.02-老师一作学生二作+2*0.8=1.6
2.一种快速提取miRNA的微流控系统-CN 116139950 A-2023.05.23-学生一作+2*1=2</t>
  </si>
  <si>
    <t>党支部书记</t>
  </si>
  <si>
    <t>王盼</t>
  </si>
  <si>
    <t>申请公布号：CN 116327449 A
申请公布日：2023.06.27 
老师一作学生二作
+2*0.8=1.6</t>
  </si>
  <si>
    <t>孟雨</t>
  </si>
  <si>
    <t>党支部委员+10
院运动会第一名+4</t>
  </si>
  <si>
    <t>方睿祺</t>
  </si>
  <si>
    <t>2023.5 第九届江苏省“互联网+”大学生创新创业大赛-江苏省金奖 （排名第2，前1/3）+6</t>
  </si>
  <si>
    <t>吴志豪</t>
  </si>
  <si>
    <r>
      <t>研究生代表大会学生代表+2（未在学院官网发布名单中）</t>
    </r>
    <r>
      <rPr>
        <sz val="10"/>
        <color indexed="49"/>
        <rFont val="宋体"/>
        <family val="0"/>
      </rPr>
      <t xml:space="preserve">
</t>
    </r>
    <r>
      <rPr>
        <sz val="10"/>
        <color indexed="10"/>
        <rFont val="宋体"/>
        <family val="0"/>
      </rPr>
      <t>+0</t>
    </r>
  </si>
  <si>
    <t>申请公布号：CN116513214A
申请公布日：2023.08.01
老师一作学生二作
+2*0.8=1.6</t>
  </si>
  <si>
    <t>张钱辰</t>
  </si>
  <si>
    <t>Stability Analysis of a Closed-loop Articulated Vehicle System with Trailer Active Steering based on LQR Control-published-2022.10-学生一作+4*0.8=3.2</t>
  </si>
  <si>
    <t>彭越刚</t>
  </si>
  <si>
    <t>周宇鹏</t>
  </si>
  <si>
    <t>杨俊</t>
  </si>
  <si>
    <t>研究生会体育部干事+5         研代会学生代表+2</t>
  </si>
  <si>
    <t>刘书磊</t>
  </si>
  <si>
    <r>
      <t>第十六届全国大学生节能减排优秀志愿者</t>
    </r>
    <r>
      <rPr>
        <strike/>
        <sz val="10"/>
        <color indexed="8"/>
        <rFont val="宋体"/>
        <family val="0"/>
      </rPr>
      <t>+5</t>
    </r>
    <r>
      <rPr>
        <strike/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+3</t>
    </r>
    <r>
      <rPr>
        <sz val="10"/>
        <color indexed="8"/>
        <rFont val="宋体"/>
        <family val="0"/>
      </rPr>
      <t xml:space="preserve">（优秀志愿者按校级活动上浮加分 ）
</t>
    </r>
    <r>
      <rPr>
        <sz val="10"/>
        <color indexed="10"/>
        <rFont val="宋体"/>
        <family val="0"/>
      </rPr>
      <t>研究生代表大会学生代表+2（未在学院官网发布名单中）
+0</t>
    </r>
    <r>
      <rPr>
        <sz val="10"/>
        <color indexed="8"/>
        <rFont val="宋体"/>
        <family val="0"/>
      </rPr>
      <t xml:space="preserve">
参加节能减排志愿活动获得证书</t>
    </r>
    <r>
      <rPr>
        <strike/>
        <sz val="10"/>
        <color indexed="8"/>
        <rFont val="宋体"/>
        <family val="0"/>
      </rPr>
      <t xml:space="preserve">+3 </t>
    </r>
    <r>
      <rPr>
        <sz val="10"/>
        <color indexed="10"/>
        <rFont val="宋体"/>
        <family val="0"/>
      </rPr>
      <t>+12</t>
    </r>
    <r>
      <rPr>
        <sz val="10"/>
        <color indexed="8"/>
        <rFont val="宋体"/>
        <family val="0"/>
      </rPr>
      <t>（国家级）
参加东南大学121周年志愿活动获得证书+3</t>
    </r>
  </si>
  <si>
    <t>姚锐</t>
  </si>
  <si>
    <t>蒋勤猛</t>
  </si>
  <si>
    <t>李嘉明</t>
  </si>
  <si>
    <t>朱一轩</t>
  </si>
  <si>
    <r>
      <t xml:space="preserve">团支书+23 研究生会实践部干事+5 </t>
    </r>
    <r>
      <rPr>
        <sz val="10"/>
        <color indexed="10"/>
        <rFont val="宋体"/>
        <family val="0"/>
      </rPr>
      <t>研究生代表+2（未在学院官网发布名单中）</t>
    </r>
  </si>
  <si>
    <r>
      <rPr>
        <sz val="11"/>
        <color indexed="8"/>
        <rFont val="宋体"/>
        <family val="0"/>
      </rP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</si>
  <si>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r>
      <rPr>
        <sz val="11"/>
        <color indexed="8"/>
        <rFont val="宋体"/>
        <family val="0"/>
      </rP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</si>
  <si>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r>
      <rPr>
        <sz val="11"/>
        <color indexed="8"/>
        <rFont val="宋体"/>
        <family val="0"/>
      </rP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</si>
  <si>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rPr>
        <sz val="11"/>
        <color indexed="8"/>
        <rFont val="宋体"/>
        <family val="0"/>
      </rP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</si>
  <si>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r>
      <rPr>
        <sz val="10"/>
        <color indexed="8"/>
        <rFont val="宋体"/>
        <family val="0"/>
      </rPr>
      <t>班长</t>
    </r>
    <r>
      <rPr>
        <sz val="10"/>
        <color indexed="10"/>
        <rFont val="宋体"/>
        <family val="0"/>
      </rPr>
      <t>+23</t>
    </r>
    <r>
      <rPr>
        <sz val="10"/>
        <color indexed="8"/>
        <rFont val="宋体"/>
        <family val="0"/>
      </rPr>
      <t xml:space="preserve">
校先进班集体（班长）</t>
    </r>
    <r>
      <rPr>
        <sz val="10"/>
        <color indexed="10"/>
        <rFont val="宋体"/>
        <family val="0"/>
      </rPr>
      <t>+15</t>
    </r>
  </si>
  <si>
    <r>
      <rPr>
        <sz val="11"/>
        <color indexed="8"/>
        <rFont val="宋体"/>
        <family val="0"/>
      </rP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</si>
  <si>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rPr>
        <sz val="11"/>
        <color indexed="8"/>
        <rFont val="宋体"/>
        <family val="0"/>
      </rP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</si>
  <si>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rPr>
        <sz val="11"/>
        <color indexed="8"/>
        <rFont val="宋体"/>
        <family val="0"/>
      </rP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</si>
  <si>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rPr>
        <sz val="11"/>
        <color indexed="8"/>
        <rFont val="宋体"/>
        <family val="0"/>
      </rP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</si>
  <si>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rPr>
        <sz val="11"/>
        <color indexed="8"/>
        <rFont val="宋体"/>
        <family val="0"/>
      </rP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</si>
  <si>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rPr>
        <sz val="11"/>
        <color indexed="8"/>
        <rFont val="宋体"/>
        <family val="0"/>
      </rP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</si>
  <si>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rPr>
        <sz val="11"/>
        <color indexed="8"/>
        <rFont val="宋体"/>
        <family val="0"/>
      </rP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</si>
  <si>
    <t>翟超飞</t>
  </si>
  <si>
    <t>杨锋</t>
  </si>
  <si>
    <t>张辰骁</t>
  </si>
  <si>
    <r>
      <rPr>
        <sz val="11"/>
        <rFont val="宋体"/>
        <family val="0"/>
      </rPr>
      <t>班长</t>
    </r>
    <r>
      <rPr>
        <sz val="11"/>
        <color indexed="10"/>
        <rFont val="宋体"/>
        <family val="0"/>
      </rPr>
      <t>+23</t>
    </r>
  </si>
  <si>
    <r>
      <rPr>
        <sz val="11"/>
        <rFont val="宋体"/>
        <family val="0"/>
      </rPr>
      <t>一种T型薄板件角接焊的焊接温度场与变形的预测方法
-CN202310008914.1-2023-06-30-老师一作学生二作</t>
    </r>
    <r>
      <rPr>
        <sz val="11"/>
        <color indexed="10"/>
        <rFont val="宋体"/>
        <family val="0"/>
      </rPr>
      <t>+2*0.8=1.6</t>
    </r>
  </si>
  <si>
    <t>223班
班长</t>
  </si>
  <si>
    <t>王海春</t>
  </si>
  <si>
    <r>
      <rPr>
        <sz val="11"/>
        <color indexed="8"/>
        <rFont val="宋体"/>
        <family val="0"/>
      </rPr>
      <t>担任党支部宣传委员</t>
    </r>
    <r>
      <rPr>
        <sz val="11"/>
        <color indexed="10"/>
        <rFont val="宋体"/>
        <family val="0"/>
      </rPr>
      <t>+10</t>
    </r>
  </si>
  <si>
    <t>Simulation Research on Parasitic Parameter Extraction of LDO Power Chip Package Based on ANSYS Q3D-accepted-25 June 2023-三作（学生一作）
+4*0.2=0.8（未检索到）</t>
  </si>
  <si>
    <t>吴波</t>
  </si>
  <si>
    <t>刘子龙</t>
  </si>
  <si>
    <t>周江澔</t>
  </si>
  <si>
    <t>周字涛</t>
  </si>
  <si>
    <t>史晓微</t>
  </si>
  <si>
    <r>
      <rPr>
        <sz val="11"/>
        <color indexed="8"/>
        <rFont val="宋体"/>
        <family val="0"/>
      </rPr>
      <t>东南大学机械工程学院本科生追梦党支部组织委员</t>
    </r>
    <r>
      <rPr>
        <sz val="11"/>
        <color indexed="10"/>
        <rFont val="宋体"/>
        <family val="0"/>
      </rPr>
      <t>+10</t>
    </r>
  </si>
  <si>
    <r>
      <rPr>
        <sz val="11"/>
        <color indexed="8"/>
        <rFont val="宋体"/>
        <family val="0"/>
      </rPr>
      <t xml:space="preserve">1.Surface Recognition With a Bioinspired Tactile Fingertip-IEEE SENSORS JOURNAL-published-2023.8.15-一作二区（学生一作）
</t>
    </r>
    <r>
      <rPr>
        <sz val="11"/>
        <color indexed="10"/>
        <rFont val="宋体"/>
        <family val="0"/>
      </rPr>
      <t>+40*0.8=32</t>
    </r>
    <r>
      <rPr>
        <sz val="11"/>
        <color indexed="8"/>
        <rFont val="宋体"/>
        <family val="0"/>
      </rPr>
      <t xml:space="preserve">
2.Perception of Static and Dynamic Forces with a Bio-inspired Tactile Fingertip-Journal of Bionic Engineering-published-2023.4.6-二作三区（老师一作）
</t>
    </r>
    <r>
      <rPr>
        <sz val="11"/>
        <color indexed="10"/>
        <rFont val="宋体"/>
        <family val="0"/>
      </rPr>
      <t>+20*0.5=10</t>
    </r>
    <r>
      <rPr>
        <sz val="11"/>
        <color indexed="8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</si>
  <si>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 xml:space="preserve">1.Mechanical Exploration of the Design of Tactile Fingertips via Finite Element Analysis-published-2023.5.3-二作SCI会议（学生一作）
</t>
    </r>
    <r>
      <rPr>
        <sz val="11"/>
        <color indexed="10"/>
        <rFont val="宋体"/>
        <family val="0"/>
      </rPr>
      <t>+6*0.4=2.4</t>
    </r>
  </si>
  <si>
    <r>
      <rPr>
        <sz val="11"/>
        <color indexed="8"/>
        <rFont val="宋体"/>
        <family val="0"/>
      </rPr>
      <t xml:space="preserve">1.一种螺栓失效检测方法-ZL202110941947.2-2022.11.4-一作（学生一作）
</t>
    </r>
    <r>
      <rPr>
        <sz val="11"/>
        <color indexed="10"/>
        <rFont val="宋体"/>
        <family val="0"/>
      </rPr>
      <t>+5</t>
    </r>
  </si>
  <si>
    <t>东南大学机械工程学院本科生追梦党支部组织委员</t>
  </si>
  <si>
    <t>郭宏宇</t>
  </si>
  <si>
    <t>王军飛</t>
  </si>
  <si>
    <t>王位</t>
  </si>
  <si>
    <r>
      <t xml:space="preserve">硕士223班心理委员+10 
研究生会实践部干事+5
</t>
    </r>
    <r>
      <rPr>
        <sz val="11"/>
        <rFont val="宋体"/>
        <family val="0"/>
      </rPr>
      <t>参加省级活动并获得证书+7</t>
    </r>
    <r>
      <rPr>
        <sz val="11"/>
        <color indexed="8"/>
        <rFont val="宋体"/>
        <family val="0"/>
      </rPr>
      <t xml:space="preserve">
</t>
    </r>
  </si>
  <si>
    <t>沈楷传</t>
  </si>
  <si>
    <t>王芳</t>
  </si>
  <si>
    <t>硕士223团支部组织委员+10 
 机械工程学院研究生会干事职务及实践部部长+（5+23）/2分=14</t>
  </si>
  <si>
    <t>姜志康</t>
  </si>
  <si>
    <t>校运会5000米第一名+10
校运会破纪录+4
2022年机械杯羽毛球双打第一名+6
2023学院田径运动会3000米第一名+4
第八届校园马拉松学生男子组第五名+3
2023学院田径运动会摸石过河第六名+1</t>
  </si>
  <si>
    <t>卞子秋</t>
  </si>
  <si>
    <t>2023.1 
 研究生数模二等奖 +6</t>
  </si>
  <si>
    <t>郭一杰</t>
  </si>
  <si>
    <r>
      <rPr>
        <sz val="11"/>
        <color indexed="8"/>
        <rFont val="宋体"/>
        <family val="0"/>
      </rPr>
      <t>Design of Elastic Joints for a Bionic Parallel Chewing Robot- published -Ei会议学生一作（获得最佳论文奖）-16 November 2022+</t>
    </r>
    <r>
      <rPr>
        <sz val="11"/>
        <color indexed="10"/>
        <rFont val="宋体"/>
        <family val="0"/>
      </rPr>
      <t>8*0.8=6.4</t>
    </r>
  </si>
  <si>
    <r>
      <rPr>
        <sz val="11"/>
        <color indexed="8"/>
        <rFont val="宋体"/>
        <family val="0"/>
      </rPr>
      <t xml:space="preserve">2023.8 第五届中国研究生机器人创新设计大赛三等奖 </t>
    </r>
    <r>
      <rPr>
        <sz val="11"/>
        <color indexed="10"/>
        <rFont val="宋体"/>
        <family val="0"/>
      </rPr>
      <t>+0
（获奖日期不符）</t>
    </r>
  </si>
  <si>
    <r>
      <rPr>
        <sz val="11"/>
        <color indexed="8"/>
        <rFont val="宋体"/>
        <family val="0"/>
      </rPr>
      <t>1.一种高速重载平面串并联搬运机器人-CN115676365A-公开日2023.02.03-老师一作学生二作+</t>
    </r>
    <r>
      <rPr>
        <sz val="11"/>
        <color indexed="10"/>
        <rFont val="宋体"/>
        <family val="0"/>
      </rPr>
      <t>2*0.8=1.6</t>
    </r>
  </si>
  <si>
    <t>郑宇航</t>
  </si>
  <si>
    <t>223班体育委员+10       
（研究生会实践部干事5+副部长20）/2=12.5                
校运会多人网球第五名+6</t>
  </si>
  <si>
    <t>施政添</t>
  </si>
  <si>
    <t>2023学院田径运动会摸石过河第六名+1</t>
  </si>
  <si>
    <t>罗永真</t>
  </si>
  <si>
    <t>叶延伟</t>
  </si>
  <si>
    <t>陈稳</t>
  </si>
  <si>
    <t>梁行</t>
  </si>
  <si>
    <t>田宇凡</t>
  </si>
  <si>
    <t>纪光昕</t>
  </si>
  <si>
    <t>陈新澳</t>
  </si>
  <si>
    <t>校运会5000米无名次+3  
校运会4*100无名次+3 
机械工程学院研究生会干事及办公部副部长（5+20）/2=12.5 
校运会袋鼠跳第四名+6</t>
  </si>
  <si>
    <t>付文凯</t>
  </si>
  <si>
    <t>薛志成</t>
  </si>
  <si>
    <t>刘灿</t>
  </si>
  <si>
    <t>担任团支书</t>
  </si>
  <si>
    <t>韩旭</t>
  </si>
  <si>
    <t>院运会铅球第四名</t>
  </si>
  <si>
    <r>
      <rPr>
        <sz val="11"/>
        <color indexed="8"/>
        <rFont val="宋体"/>
        <family val="0"/>
      </rPr>
      <t>1.一种带有力矩调节装置的紧凑型主动假肢膝关节-CN115670759A-公开日2023.02.03-学生二作/老师一作</t>
    </r>
    <r>
      <rPr>
        <sz val="11"/>
        <color indexed="10"/>
        <rFont val="宋体"/>
        <family val="0"/>
      </rPr>
      <t>+2*0.8=1.6</t>
    </r>
  </si>
  <si>
    <t>赵子敬</t>
  </si>
  <si>
    <t>互联网+校赛铜奖+3</t>
  </si>
  <si>
    <t>陈登</t>
  </si>
  <si>
    <r>
      <rPr>
        <sz val="11"/>
        <color indexed="8"/>
        <rFont val="宋体"/>
        <family val="0"/>
      </rPr>
      <t>The design of tennis training platform based on the service 
robot - published - 2022.11.18 - 学生一作</t>
    </r>
    <r>
      <rPr>
        <sz val="11"/>
        <color indexed="10"/>
        <rFont val="宋体"/>
        <family val="0"/>
      </rPr>
      <t>+4*0.8=3.2</t>
    </r>
  </si>
  <si>
    <t>盖清源</t>
  </si>
  <si>
    <t>谢大伟</t>
  </si>
  <si>
    <t>王子凡</t>
  </si>
  <si>
    <t>张善锦</t>
  </si>
  <si>
    <t>担任机械工程学院研究生会干事职务
及科技部副部长：（5+20）/2=12.5</t>
  </si>
  <si>
    <t>黄帆</t>
  </si>
  <si>
    <t>刘嘉诚</t>
  </si>
  <si>
    <t>吴嘉俊</t>
  </si>
  <si>
    <r>
      <rPr>
        <sz val="11"/>
        <color indexed="8"/>
        <rFont val="宋体"/>
        <family val="0"/>
      </rPr>
      <t>1. Remaining useful life prediction v
ia K-means clustering analysis and deep convolutional neural network—published—2023.4.28—三作（学生一作）</t>
    </r>
    <r>
      <rPr>
        <sz val="11"/>
        <color indexed="10"/>
        <rFont val="宋体"/>
        <family val="0"/>
      </rPr>
      <t>+4*0.2=0.8</t>
    </r>
  </si>
  <si>
    <t>汪凯</t>
  </si>
  <si>
    <t>王瑜璐</t>
  </si>
  <si>
    <t>担任机械工程学院研究生会干事职务：5 分</t>
  </si>
  <si>
    <r>
      <rPr>
        <sz val="11"/>
        <color indexed="8"/>
        <rFont val="宋体"/>
        <family val="0"/>
      </rPr>
      <t>1.用于移动式焊接机器
人现场作业的快速标定
系统及方法 [发明]
-CN115741698A-
公开日2023.03.07-学生二作/老师一作</t>
    </r>
    <r>
      <rPr>
        <sz val="11"/>
        <color indexed="10"/>
        <rFont val="宋体"/>
        <family val="0"/>
      </rPr>
      <t>+2*0.8=1.6</t>
    </r>
  </si>
  <si>
    <t>姚欣可</t>
  </si>
  <si>
    <t>夏荣康</t>
  </si>
  <si>
    <t>黄炜驰</t>
  </si>
  <si>
    <t>张瑞升</t>
  </si>
  <si>
    <r>
      <rPr>
        <sz val="11"/>
        <color indexed="8"/>
        <rFont val="宋体"/>
        <family val="0"/>
      </rPr>
      <t>担任223班宣传</t>
    </r>
    <r>
      <rPr>
        <sz val="11"/>
        <rFont val="宋体"/>
        <family val="0"/>
      </rPr>
      <t>委员+10</t>
    </r>
  </si>
  <si>
    <r>
      <rPr>
        <sz val="11"/>
        <color indexed="8"/>
        <rFont val="宋体"/>
        <family val="0"/>
      </rPr>
      <t xml:space="preserve">2022.8 江苏省“互联网+”大学生创新创业大赛二等奖 团队负责人(1/9) </t>
    </r>
    <r>
      <rPr>
        <sz val="11"/>
        <color indexed="10"/>
        <rFont val="宋体"/>
        <family val="0"/>
      </rPr>
      <t>+4</t>
    </r>
  </si>
  <si>
    <r>
      <t xml:space="preserve">1.一种基于虚拟现实桌面手势交互系统-CN 114995634 A-公布日2022.09.02-学生一作 </t>
    </r>
    <r>
      <rPr>
        <sz val="11"/>
        <color indexed="10"/>
        <rFont val="宋体"/>
        <family val="0"/>
      </rPr>
      <t>+2*1.0=2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 xml:space="preserve">2.一种基于混合现实桌面手势交互方法-CN 114995635A-公布日2022.09.02-学生一作 </t>
    </r>
    <r>
      <rPr>
        <sz val="11"/>
        <color indexed="10"/>
        <rFont val="宋体"/>
        <family val="0"/>
      </rPr>
      <t>+2*1.0=2</t>
    </r>
  </si>
  <si>
    <t>223班宣传委员</t>
  </si>
  <si>
    <t>郭心浩</t>
  </si>
  <si>
    <r>
      <rPr>
        <sz val="11"/>
        <color indexed="10"/>
        <rFont val="宋体"/>
        <family val="0"/>
      </rPr>
      <t>Exploring Subjective and Objective Performance of Multimodal Interactions in Different Physical Environments- accepted-2023.8.21-二作EI会议（学生一作）+4*0.4=1.6</t>
    </r>
    <r>
      <rPr>
        <sz val="11"/>
        <color indexed="53"/>
        <rFont val="宋体"/>
        <family val="0"/>
      </rPr>
      <t xml:space="preserve">
（日期超期）（检索不到）</t>
    </r>
  </si>
  <si>
    <t>陈苗苗</t>
  </si>
  <si>
    <r>
      <t>担任党支部书记</t>
    </r>
    <r>
      <rPr>
        <sz val="11"/>
        <color indexed="10"/>
        <rFont val="宋体"/>
        <family val="0"/>
      </rPr>
      <t>+23</t>
    </r>
  </si>
  <si>
    <t>东南大学机械工程学院研究生
明理三支部党支部书记</t>
  </si>
  <si>
    <t>陆正阳</t>
  </si>
  <si>
    <t>陈佳玲</t>
  </si>
  <si>
    <r>
      <rPr>
        <sz val="11"/>
        <color indexed="8"/>
        <rFont val="宋体"/>
        <family val="0"/>
      </rPr>
      <t>担任机械工程学院研究生会宣传部干事</t>
    </r>
    <r>
      <rPr>
        <sz val="11"/>
        <color indexed="10"/>
        <rFont val="宋体"/>
        <family val="0"/>
      </rPr>
      <t>+5</t>
    </r>
  </si>
  <si>
    <t>东南大学机械工程学院
研究生会宣传部干事</t>
  </si>
  <si>
    <t>赵暮帆</t>
  </si>
  <si>
    <t>担任党支部组织委员+10
担任机械工程学院研究生会干事职务+5
院系杯乒乓球比赛获得第一名个人+7
机械杯乒乓球比赛获得第一名个人+6
校运会多人网球获得4-8 +6
校运会垒球成功参赛+3
学院运动会铅球并获得第二名+3</t>
  </si>
  <si>
    <r>
      <t xml:space="preserve">2023.7移动应用创新赛华东赛区二等奖 1/2 </t>
    </r>
    <r>
      <rPr>
        <sz val="11"/>
        <color indexed="10"/>
        <rFont val="宋体"/>
        <family val="0"/>
      </rPr>
      <t>+4</t>
    </r>
  </si>
  <si>
    <t>东南大学机械工程学院研究生明理三支部组织委员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</si>
</sst>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29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Arial"/>
      <family val="2"/>
    </font>
    <font>
      <i/>
      <sz val="12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strike/>
      <sz val="10"/>
      <color indexed="8"/>
      <name val="宋体"/>
      <family val="0"/>
    </font>
    <font>
      <sz val="10"/>
      <color indexed="49"/>
      <name val="宋体"/>
      <family val="0"/>
    </font>
    <font>
      <strike/>
      <sz val="10"/>
      <color indexed="10"/>
      <name val="宋体"/>
      <family val="0"/>
    </font>
    <font>
      <sz val="11"/>
      <color indexed="8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  <font>
      <i/>
      <sz val="12"/>
      <color rgb="FF7F7F7F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9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6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5" fillId="9" borderId="0" applyNumberFormat="0" applyBorder="0" applyAlignment="0" applyProtection="0"/>
    <xf numFmtId="0" fontId="25" fillId="0" borderId="5" applyNumberFormat="0" applyFill="0" applyAlignment="0" applyProtection="0"/>
    <xf numFmtId="0" fontId="15" fillId="10" borderId="0" applyNumberFormat="0" applyBorder="0" applyAlignment="0" applyProtection="0"/>
    <xf numFmtId="0" fontId="14" fillId="11" borderId="6" applyNumberFormat="0" applyAlignment="0" applyProtection="0"/>
    <xf numFmtId="0" fontId="28" fillId="11" borderId="1" applyNumberFormat="0" applyAlignment="0" applyProtection="0"/>
    <xf numFmtId="0" fontId="18" fillId="12" borderId="7" applyNumberFormat="0" applyAlignment="0" applyProtection="0"/>
    <xf numFmtId="0" fontId="0" fillId="3" borderId="0" applyNumberFormat="0" applyBorder="0" applyAlignment="0" applyProtection="0"/>
    <xf numFmtId="0" fontId="15" fillId="13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0" zoomScaleNormal="80" workbookViewId="0" topLeftCell="A1">
      <pane ySplit="1" topLeftCell="A39" activePane="bottomLeft" state="frozen"/>
      <selection pane="bottomLeft" activeCell="H61" sqref="H61:H62"/>
    </sheetView>
  </sheetViews>
  <sheetFormatPr defaultColWidth="9.00390625" defaultRowHeight="13.5"/>
  <cols>
    <col min="1" max="1" width="4.625" style="37" customWidth="1"/>
    <col min="2" max="2" width="7.375" style="37" customWidth="1"/>
    <col min="3" max="3" width="7.00390625" style="38" customWidth="1"/>
    <col min="4" max="4" width="6.625" style="37" customWidth="1"/>
    <col min="5" max="5" width="42.00390625" style="37" customWidth="1"/>
    <col min="6" max="6" width="6.625" style="37" customWidth="1"/>
    <col min="7" max="7" width="4.625" style="37" customWidth="1"/>
    <col min="8" max="8" width="51.75390625" style="37" customWidth="1"/>
    <col min="9" max="9" width="26.375" style="37" customWidth="1"/>
    <col min="10" max="10" width="138.75390625" style="37" customWidth="1"/>
    <col min="11" max="11" width="61.50390625" style="37" customWidth="1"/>
    <col min="12" max="12" width="14.875" style="37" customWidth="1"/>
    <col min="13" max="13" width="20.625" style="37" customWidth="1"/>
    <col min="14" max="14" width="108.125" style="37" customWidth="1"/>
    <col min="15" max="15" width="14.125" style="37" customWidth="1"/>
    <col min="16" max="29" width="9.00390625" style="37" customWidth="1"/>
    <col min="30" max="254" width="8.75390625" style="37" bestFit="1" customWidth="1"/>
    <col min="255" max="16384" width="9.00390625" style="37" customWidth="1"/>
  </cols>
  <sheetData>
    <row r="1" spans="1:15" s="34" customFormat="1" ht="27">
      <c r="A1" s="39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40" t="s">
        <v>11</v>
      </c>
      <c r="M1" s="39" t="s">
        <v>12</v>
      </c>
      <c r="N1" s="39" t="s">
        <v>13</v>
      </c>
      <c r="O1" s="39" t="s">
        <v>14</v>
      </c>
    </row>
    <row r="2" spans="1:14" s="35" customFormat="1" ht="54">
      <c r="A2" s="34" t="s">
        <v>15</v>
      </c>
      <c r="C2" s="41"/>
      <c r="H2" s="42" t="s">
        <v>16</v>
      </c>
      <c r="I2" s="35" t="s">
        <v>17</v>
      </c>
      <c r="J2" s="42" t="s">
        <v>18</v>
      </c>
      <c r="K2" s="35" t="s">
        <v>19</v>
      </c>
      <c r="L2" s="35" t="s">
        <v>19</v>
      </c>
      <c r="M2" s="42" t="s">
        <v>20</v>
      </c>
      <c r="N2" s="42" t="s">
        <v>21</v>
      </c>
    </row>
    <row r="3" spans="1:12" s="35" customFormat="1" ht="20.25">
      <c r="A3" s="34"/>
      <c r="C3" s="41"/>
      <c r="H3" s="43" t="s">
        <v>22</v>
      </c>
      <c r="I3" s="34"/>
      <c r="J3" s="34"/>
      <c r="L3" s="41"/>
    </row>
    <row r="4" spans="2:14" s="36" customFormat="1" ht="108">
      <c r="B4" s="36" t="s">
        <v>23</v>
      </c>
      <c r="C4" s="44" t="s">
        <v>24</v>
      </c>
      <c r="D4" s="36">
        <v>38</v>
      </c>
      <c r="E4" s="45" t="s">
        <v>25</v>
      </c>
      <c r="F4" s="36">
        <f>4+20</f>
        <v>24</v>
      </c>
      <c r="H4" s="46" t="s">
        <v>26</v>
      </c>
      <c r="I4" s="46" t="s">
        <v>27</v>
      </c>
      <c r="J4" s="46" t="s">
        <v>28</v>
      </c>
      <c r="K4" s="42" t="s">
        <v>29</v>
      </c>
      <c r="L4" s="42" t="s">
        <v>30</v>
      </c>
      <c r="M4" s="46" t="s">
        <v>31</v>
      </c>
      <c r="N4" s="46" t="s">
        <v>32</v>
      </c>
    </row>
    <row r="5" spans="1:15" s="36" customFormat="1" ht="135">
      <c r="A5" s="36">
        <v>1</v>
      </c>
      <c r="B5" s="47">
        <v>220348</v>
      </c>
      <c r="C5" s="48" t="s">
        <v>33</v>
      </c>
      <c r="D5" s="47">
        <v>45</v>
      </c>
      <c r="E5" s="34" t="s">
        <v>34</v>
      </c>
      <c r="F5" s="47">
        <v>56.4</v>
      </c>
      <c r="H5" s="34" t="s">
        <v>35</v>
      </c>
      <c r="I5" s="34" t="s">
        <v>36</v>
      </c>
      <c r="K5" s="47"/>
      <c r="L5" s="47"/>
      <c r="N5" s="47"/>
      <c r="O5" s="34" t="s">
        <v>37</v>
      </c>
    </row>
    <row r="6" spans="1:14" s="36" customFormat="1" ht="67.5">
      <c r="A6" s="36">
        <v>2</v>
      </c>
      <c r="B6" s="47">
        <v>220288</v>
      </c>
      <c r="C6" s="49" t="s">
        <v>38</v>
      </c>
      <c r="D6" s="47">
        <v>0</v>
      </c>
      <c r="E6" s="47"/>
      <c r="F6" s="47">
        <v>5.6</v>
      </c>
      <c r="H6" s="34" t="s">
        <v>39</v>
      </c>
      <c r="K6" s="47"/>
      <c r="L6" s="47"/>
      <c r="N6" s="36" t="s">
        <v>40</v>
      </c>
    </row>
    <row r="7" spans="1:15" s="36" customFormat="1" ht="54">
      <c r="A7" s="36">
        <v>3</v>
      </c>
      <c r="B7" s="47">
        <v>220290</v>
      </c>
      <c r="C7" s="49" t="s">
        <v>41</v>
      </c>
      <c r="D7" s="47">
        <v>22</v>
      </c>
      <c r="E7" s="34" t="s">
        <v>42</v>
      </c>
      <c r="F7" s="47">
        <v>0</v>
      </c>
      <c r="K7" s="47"/>
      <c r="L7" s="47"/>
      <c r="N7" s="47"/>
      <c r="O7" s="36" t="s">
        <v>43</v>
      </c>
    </row>
    <row r="8" spans="1:14" s="36" customFormat="1" ht="13.5">
      <c r="A8" s="36">
        <v>4</v>
      </c>
      <c r="B8" s="47">
        <v>220293</v>
      </c>
      <c r="C8" s="49" t="s">
        <v>44</v>
      </c>
      <c r="D8" s="47">
        <v>0</v>
      </c>
      <c r="E8" s="47"/>
      <c r="F8" s="47">
        <v>0</v>
      </c>
      <c r="K8" s="47"/>
      <c r="L8" s="47"/>
      <c r="N8" s="47"/>
    </row>
    <row r="9" spans="1:14" s="36" customFormat="1" ht="27">
      <c r="A9" s="36">
        <v>5</v>
      </c>
      <c r="B9" s="47">
        <v>220300</v>
      </c>
      <c r="C9" s="49" t="s">
        <v>45</v>
      </c>
      <c r="D9" s="47">
        <v>12</v>
      </c>
      <c r="E9" s="50" t="s">
        <v>46</v>
      </c>
      <c r="F9" s="47">
        <v>6</v>
      </c>
      <c r="K9" s="34" t="s">
        <v>47</v>
      </c>
      <c r="L9" s="47"/>
      <c r="N9" s="47"/>
    </row>
    <row r="10" spans="1:14" s="36" customFormat="1" ht="13.5">
      <c r="A10" s="36">
        <v>6</v>
      </c>
      <c r="B10" s="47">
        <v>220308</v>
      </c>
      <c r="C10" s="49" t="s">
        <v>48</v>
      </c>
      <c r="D10" s="47">
        <v>0</v>
      </c>
      <c r="E10" s="47"/>
      <c r="F10" s="47">
        <v>0</v>
      </c>
      <c r="K10" s="47"/>
      <c r="L10" s="47"/>
      <c r="N10" s="47"/>
    </row>
    <row r="11" spans="1:14" s="36" customFormat="1" ht="67.5">
      <c r="A11" s="36">
        <v>7</v>
      </c>
      <c r="B11" s="47">
        <v>220309</v>
      </c>
      <c r="C11" s="49" t="s">
        <v>49</v>
      </c>
      <c r="D11" s="47">
        <v>13</v>
      </c>
      <c r="E11" s="34" t="s">
        <v>50</v>
      </c>
      <c r="F11" s="47">
        <v>5.6</v>
      </c>
      <c r="K11" s="47"/>
      <c r="L11" s="34" t="s">
        <v>51</v>
      </c>
      <c r="N11" s="53" t="s">
        <v>52</v>
      </c>
    </row>
    <row r="12" spans="1:14" s="36" customFormat="1" ht="27">
      <c r="A12" s="36">
        <v>8</v>
      </c>
      <c r="B12" s="47">
        <v>220311</v>
      </c>
      <c r="C12" s="49" t="s">
        <v>53</v>
      </c>
      <c r="D12" s="47">
        <v>8</v>
      </c>
      <c r="E12" s="34" t="s">
        <v>54</v>
      </c>
      <c r="F12" s="47">
        <v>2.4</v>
      </c>
      <c r="K12" s="47"/>
      <c r="L12" s="47"/>
      <c r="N12" s="34" t="s">
        <v>55</v>
      </c>
    </row>
    <row r="13" spans="1:14" s="36" customFormat="1" ht="54">
      <c r="A13" s="36">
        <v>9</v>
      </c>
      <c r="B13" s="47">
        <v>220314</v>
      </c>
      <c r="C13" s="48" t="s">
        <v>56</v>
      </c>
      <c r="D13" s="47">
        <v>0</v>
      </c>
      <c r="E13" s="47"/>
      <c r="F13" s="47">
        <v>8</v>
      </c>
      <c r="H13" s="34" t="s">
        <v>57</v>
      </c>
      <c r="K13" s="47"/>
      <c r="L13" s="47"/>
      <c r="N13" s="47"/>
    </row>
    <row r="14" spans="1:15" s="36" customFormat="1" ht="27">
      <c r="A14" s="36">
        <v>10</v>
      </c>
      <c r="B14" s="47">
        <v>220321</v>
      </c>
      <c r="C14" s="49" t="s">
        <v>58</v>
      </c>
      <c r="D14" s="47">
        <v>20</v>
      </c>
      <c r="E14" s="34" t="s">
        <v>59</v>
      </c>
      <c r="F14" s="47">
        <v>0</v>
      </c>
      <c r="K14" s="47"/>
      <c r="L14" s="47"/>
      <c r="N14" s="47"/>
      <c r="O14" s="36" t="s">
        <v>60</v>
      </c>
    </row>
    <row r="15" spans="1:15" s="36" customFormat="1" ht="13.5">
      <c r="A15" s="36">
        <v>11</v>
      </c>
      <c r="B15" s="47">
        <v>220326</v>
      </c>
      <c r="C15" s="49" t="s">
        <v>61</v>
      </c>
      <c r="D15" s="47">
        <v>23</v>
      </c>
      <c r="E15" s="36" t="s">
        <v>62</v>
      </c>
      <c r="F15" s="47">
        <v>0</v>
      </c>
      <c r="K15" s="47"/>
      <c r="L15" s="47"/>
      <c r="N15" s="47"/>
      <c r="O15" s="36" t="s">
        <v>63</v>
      </c>
    </row>
    <row r="16" spans="1:14" s="36" customFormat="1" ht="81">
      <c r="A16" s="36">
        <v>12</v>
      </c>
      <c r="B16" s="47">
        <v>220327</v>
      </c>
      <c r="C16" s="49" t="s">
        <v>64</v>
      </c>
      <c r="D16" s="47">
        <v>0</v>
      </c>
      <c r="E16" s="47"/>
      <c r="F16" s="47">
        <v>0.6</v>
      </c>
      <c r="K16" s="47"/>
      <c r="L16" s="34" t="s">
        <v>65</v>
      </c>
      <c r="N16" s="53" t="s">
        <v>66</v>
      </c>
    </row>
    <row r="17" spans="1:14" s="36" customFormat="1" ht="13.5">
      <c r="A17" s="36">
        <v>13</v>
      </c>
      <c r="B17" s="47">
        <v>220328</v>
      </c>
      <c r="C17" s="49" t="s">
        <v>67</v>
      </c>
      <c r="D17" s="47">
        <v>0</v>
      </c>
      <c r="E17" s="47"/>
      <c r="F17" s="47">
        <v>0</v>
      </c>
      <c r="K17" s="47"/>
      <c r="L17" s="47"/>
      <c r="N17" s="47"/>
    </row>
    <row r="18" spans="1:14" s="36" customFormat="1" ht="13.5">
      <c r="A18" s="36">
        <v>14</v>
      </c>
      <c r="B18" s="47">
        <v>220329</v>
      </c>
      <c r="C18" s="49" t="s">
        <v>68</v>
      </c>
      <c r="D18" s="47">
        <v>0</v>
      </c>
      <c r="E18" s="47"/>
      <c r="F18" s="47">
        <v>0</v>
      </c>
      <c r="I18" s="34"/>
      <c r="J18" s="34"/>
      <c r="K18" s="47"/>
      <c r="L18" s="47"/>
      <c r="N18" s="47"/>
    </row>
    <row r="19" spans="1:14" s="36" customFormat="1" ht="27">
      <c r="A19" s="36">
        <v>15</v>
      </c>
      <c r="B19" s="47">
        <v>220330</v>
      </c>
      <c r="C19" s="49" t="s">
        <v>69</v>
      </c>
      <c r="D19" s="47">
        <v>11</v>
      </c>
      <c r="E19" s="34" t="s">
        <v>70</v>
      </c>
      <c r="F19" s="47">
        <v>2</v>
      </c>
      <c r="K19" s="47"/>
      <c r="L19" s="47"/>
      <c r="N19" s="36" t="s">
        <v>71</v>
      </c>
    </row>
    <row r="20" spans="1:14" s="36" customFormat="1" ht="27">
      <c r="A20" s="36">
        <v>16</v>
      </c>
      <c r="B20" s="47">
        <v>220336</v>
      </c>
      <c r="C20" s="49" t="s">
        <v>72</v>
      </c>
      <c r="D20" s="47">
        <v>0</v>
      </c>
      <c r="E20" s="47"/>
      <c r="F20" s="47">
        <v>0</v>
      </c>
      <c r="K20" s="47"/>
      <c r="L20" s="46" t="s">
        <v>73</v>
      </c>
      <c r="N20" s="46"/>
    </row>
    <row r="21" spans="1:14" s="36" customFormat="1" ht="13.5">
      <c r="A21" s="36">
        <v>17</v>
      </c>
      <c r="B21" s="47">
        <v>220337</v>
      </c>
      <c r="C21" s="49" t="s">
        <v>74</v>
      </c>
      <c r="D21" s="47">
        <v>3</v>
      </c>
      <c r="E21" s="51" t="s">
        <v>75</v>
      </c>
      <c r="F21" s="47">
        <v>0</v>
      </c>
      <c r="K21" s="52" t="s">
        <v>76</v>
      </c>
      <c r="L21" s="47"/>
      <c r="N21" s="47"/>
    </row>
    <row r="22" spans="1:14" s="36" customFormat="1" ht="13.5">
      <c r="A22" s="36">
        <v>18</v>
      </c>
      <c r="B22" s="47">
        <v>220342</v>
      </c>
      <c r="C22" s="49" t="s">
        <v>77</v>
      </c>
      <c r="D22" s="47">
        <v>0</v>
      </c>
      <c r="E22" s="47"/>
      <c r="F22" s="47">
        <v>0</v>
      </c>
      <c r="K22" s="47"/>
      <c r="L22" s="47"/>
      <c r="N22" s="47"/>
    </row>
    <row r="23" spans="1:14" s="36" customFormat="1" ht="13.5">
      <c r="A23" s="36">
        <v>19</v>
      </c>
      <c r="B23" s="47">
        <v>220343</v>
      </c>
      <c r="C23" s="49" t="s">
        <v>78</v>
      </c>
      <c r="D23" s="47">
        <v>0</v>
      </c>
      <c r="E23" s="47"/>
      <c r="F23" s="47">
        <v>0</v>
      </c>
      <c r="K23" s="47"/>
      <c r="L23" s="47"/>
      <c r="N23" s="47"/>
    </row>
    <row r="24" spans="1:14" s="36" customFormat="1" ht="13.5">
      <c r="A24" s="36">
        <v>20</v>
      </c>
      <c r="B24" s="47">
        <v>220345</v>
      </c>
      <c r="C24" s="49" t="s">
        <v>79</v>
      </c>
      <c r="D24" s="47">
        <v>0</v>
      </c>
      <c r="E24" s="47"/>
      <c r="F24" s="47">
        <v>0</v>
      </c>
      <c r="K24" s="47"/>
      <c r="L24" s="47"/>
      <c r="N24" s="47"/>
    </row>
    <row r="25" spans="1:14" s="36" customFormat="1" ht="27">
      <c r="A25" s="36">
        <v>21</v>
      </c>
      <c r="B25" s="47">
        <v>220346</v>
      </c>
      <c r="C25" s="49" t="s">
        <v>80</v>
      </c>
      <c r="D25" s="47">
        <v>5</v>
      </c>
      <c r="E25" s="50" t="s">
        <v>81</v>
      </c>
      <c r="F25" s="47">
        <v>0</v>
      </c>
      <c r="K25" s="47"/>
      <c r="L25" s="47"/>
      <c r="N25" s="47"/>
    </row>
    <row r="26" spans="1:14" s="36" customFormat="1" ht="13.5">
      <c r="A26" s="36">
        <v>22</v>
      </c>
      <c r="B26" s="47">
        <v>220347</v>
      </c>
      <c r="C26" s="49" t="s">
        <v>82</v>
      </c>
      <c r="D26" s="47">
        <v>0</v>
      </c>
      <c r="E26" s="47"/>
      <c r="F26" s="47">
        <v>0</v>
      </c>
      <c r="K26" s="47"/>
      <c r="L26" s="47"/>
      <c r="N26" s="47"/>
    </row>
    <row r="27" spans="1:14" s="36" customFormat="1" ht="13.5">
      <c r="A27" s="36">
        <v>23</v>
      </c>
      <c r="B27" s="47">
        <v>220349</v>
      </c>
      <c r="C27" s="49" t="s">
        <v>83</v>
      </c>
      <c r="D27" s="47">
        <v>0</v>
      </c>
      <c r="E27" s="47"/>
      <c r="F27" s="47">
        <v>0</v>
      </c>
      <c r="K27" s="47"/>
      <c r="L27" s="47"/>
      <c r="N27" s="47"/>
    </row>
    <row r="28" spans="1:14" s="36" customFormat="1" ht="13.5">
      <c r="A28" s="36">
        <v>24</v>
      </c>
      <c r="B28" s="47">
        <v>220356</v>
      </c>
      <c r="C28" s="49" t="s">
        <v>84</v>
      </c>
      <c r="D28" s="47">
        <v>0</v>
      </c>
      <c r="E28" s="47"/>
      <c r="F28" s="47">
        <v>0</v>
      </c>
      <c r="K28" s="47"/>
      <c r="L28" s="47"/>
      <c r="N28" s="47"/>
    </row>
    <row r="29" spans="1:14" s="36" customFormat="1" ht="13.5">
      <c r="A29" s="36">
        <v>25</v>
      </c>
      <c r="B29" s="47">
        <v>220360</v>
      </c>
      <c r="C29" s="49" t="s">
        <v>85</v>
      </c>
      <c r="D29" s="47">
        <v>0</v>
      </c>
      <c r="E29" s="47"/>
      <c r="F29" s="47">
        <v>0</v>
      </c>
      <c r="K29" s="47"/>
      <c r="L29" s="47"/>
      <c r="N29" s="47"/>
    </row>
    <row r="30" spans="1:14" s="36" customFormat="1" ht="13.5">
      <c r="A30" s="36">
        <v>26</v>
      </c>
      <c r="B30" s="47">
        <v>220361</v>
      </c>
      <c r="C30" s="49" t="s">
        <v>86</v>
      </c>
      <c r="D30" s="47">
        <v>2</v>
      </c>
      <c r="E30" s="36" t="s">
        <v>87</v>
      </c>
      <c r="F30" s="47">
        <v>0</v>
      </c>
      <c r="K30" s="47"/>
      <c r="L30" s="47"/>
      <c r="N30" s="47"/>
    </row>
    <row r="31" spans="1:14" s="36" customFormat="1" ht="13.5">
      <c r="A31" s="36">
        <v>27</v>
      </c>
      <c r="B31" s="47">
        <v>220362</v>
      </c>
      <c r="C31" s="49" t="s">
        <v>88</v>
      </c>
      <c r="D31" s="47">
        <v>0</v>
      </c>
      <c r="E31" s="52" t="s">
        <v>89</v>
      </c>
      <c r="F31" s="47">
        <v>0</v>
      </c>
      <c r="J31" s="52" t="s">
        <v>90</v>
      </c>
      <c r="K31" s="47"/>
      <c r="L31" s="47"/>
      <c r="N31" s="47"/>
    </row>
    <row r="32" spans="1:14" s="36" customFormat="1" ht="13.5">
      <c r="A32" s="36">
        <v>28</v>
      </c>
      <c r="B32" s="47">
        <v>220363</v>
      </c>
      <c r="C32" s="49" t="s">
        <v>91</v>
      </c>
      <c r="D32" s="47">
        <v>0</v>
      </c>
      <c r="E32" s="47"/>
      <c r="F32" s="47">
        <v>0</v>
      </c>
      <c r="K32" s="47"/>
      <c r="L32" s="47"/>
      <c r="N32" s="47"/>
    </row>
    <row r="33" spans="1:14" s="36" customFormat="1" ht="40.5">
      <c r="A33" s="36">
        <v>29</v>
      </c>
      <c r="B33" s="47">
        <v>220364</v>
      </c>
      <c r="C33" s="49" t="s">
        <v>92</v>
      </c>
      <c r="D33" s="47">
        <v>21.5</v>
      </c>
      <c r="E33" s="34" t="s">
        <v>93</v>
      </c>
      <c r="F33" s="47">
        <v>0</v>
      </c>
      <c r="K33" s="47"/>
      <c r="L33" s="47"/>
      <c r="N33" s="47"/>
    </row>
    <row r="34" spans="1:14" s="36" customFormat="1" ht="13.5">
      <c r="A34" s="36">
        <v>30</v>
      </c>
      <c r="B34" s="47">
        <v>220366</v>
      </c>
      <c r="C34" s="49" t="s">
        <v>94</v>
      </c>
      <c r="D34" s="47">
        <v>14</v>
      </c>
      <c r="E34" s="36" t="s">
        <v>95</v>
      </c>
      <c r="F34" s="47">
        <v>1.6</v>
      </c>
      <c r="K34" s="47"/>
      <c r="L34" s="47"/>
      <c r="N34" s="34" t="s">
        <v>96</v>
      </c>
    </row>
    <row r="35" spans="1:14" s="36" customFormat="1" ht="54">
      <c r="A35" s="36">
        <v>31</v>
      </c>
      <c r="B35" s="47">
        <v>220369</v>
      </c>
      <c r="C35" s="49" t="s">
        <v>97</v>
      </c>
      <c r="D35" s="47">
        <v>17</v>
      </c>
      <c r="E35" s="53" t="s">
        <v>98</v>
      </c>
      <c r="F35" s="47">
        <v>0</v>
      </c>
      <c r="K35" s="47"/>
      <c r="L35" s="47"/>
      <c r="N35" s="47"/>
    </row>
    <row r="36" spans="1:15" s="36" customFormat="1" ht="40.5">
      <c r="A36" s="36">
        <v>32</v>
      </c>
      <c r="B36" s="47">
        <v>220372</v>
      </c>
      <c r="C36" s="49" t="s">
        <v>99</v>
      </c>
      <c r="D36" s="47">
        <v>22</v>
      </c>
      <c r="E36" s="34" t="s">
        <v>100</v>
      </c>
      <c r="F36" s="47">
        <v>0</v>
      </c>
      <c r="K36" s="47"/>
      <c r="L36" s="47"/>
      <c r="N36" s="47"/>
      <c r="O36" s="36" t="s">
        <v>101</v>
      </c>
    </row>
    <row r="37" spans="1:14" s="36" customFormat="1" ht="67.5">
      <c r="A37" s="36">
        <v>33</v>
      </c>
      <c r="B37" s="47">
        <v>220374</v>
      </c>
      <c r="C37" s="49" t="s">
        <v>102</v>
      </c>
      <c r="D37" s="47">
        <v>33</v>
      </c>
      <c r="E37" s="34" t="s">
        <v>103</v>
      </c>
      <c r="F37" s="47">
        <v>0</v>
      </c>
      <c r="K37" s="47"/>
      <c r="L37" s="47"/>
      <c r="N37" s="47"/>
    </row>
    <row r="38" spans="1:14" s="36" customFormat="1" ht="30">
      <c r="A38" s="36">
        <v>34</v>
      </c>
      <c r="B38" s="47">
        <v>220375</v>
      </c>
      <c r="C38" s="48" t="s">
        <v>104</v>
      </c>
      <c r="D38" s="47">
        <v>0</v>
      </c>
      <c r="E38" s="52" t="s">
        <v>105</v>
      </c>
      <c r="F38" s="47">
        <v>5.6</v>
      </c>
      <c r="K38" s="34" t="s">
        <v>106</v>
      </c>
      <c r="L38" s="47"/>
      <c r="N38" s="56" t="s">
        <v>107</v>
      </c>
    </row>
    <row r="39" spans="1:14" s="36" customFormat="1" ht="108">
      <c r="A39" s="36">
        <v>35</v>
      </c>
      <c r="B39" s="47">
        <v>220377</v>
      </c>
      <c r="C39" s="49" t="s">
        <v>108</v>
      </c>
      <c r="D39" s="47">
        <v>6</v>
      </c>
      <c r="E39" s="36" t="s">
        <v>109</v>
      </c>
      <c r="F39" s="47">
        <v>35</v>
      </c>
      <c r="H39" s="34" t="s">
        <v>110</v>
      </c>
      <c r="K39" s="47"/>
      <c r="L39" s="47"/>
      <c r="N39" s="47"/>
    </row>
    <row r="40" spans="1:14" s="36" customFormat="1" ht="13.5">
      <c r="A40" s="36">
        <v>36</v>
      </c>
      <c r="B40" s="47">
        <v>220378</v>
      </c>
      <c r="C40" s="49" t="s">
        <v>111</v>
      </c>
      <c r="D40" s="47">
        <v>0</v>
      </c>
      <c r="E40" s="47"/>
      <c r="F40" s="47">
        <v>4</v>
      </c>
      <c r="K40" s="36" t="s">
        <v>112</v>
      </c>
      <c r="L40" s="47"/>
      <c r="N40" s="47"/>
    </row>
    <row r="41" spans="1:14" s="36" customFormat="1" ht="27">
      <c r="A41" s="36">
        <v>37</v>
      </c>
      <c r="B41" s="47">
        <v>220380</v>
      </c>
      <c r="C41" s="49" t="s">
        <v>113</v>
      </c>
      <c r="D41" s="47">
        <v>11</v>
      </c>
      <c r="E41" s="34" t="s">
        <v>114</v>
      </c>
      <c r="F41" s="47">
        <v>2.4</v>
      </c>
      <c r="K41" s="47"/>
      <c r="L41" s="47"/>
      <c r="N41" s="35" t="s">
        <v>115</v>
      </c>
    </row>
    <row r="42" spans="1:14" s="36" customFormat="1" ht="67.5">
      <c r="A42" s="36">
        <v>38</v>
      </c>
      <c r="B42" s="47">
        <v>220381</v>
      </c>
      <c r="C42" s="49" t="s">
        <v>116</v>
      </c>
      <c r="D42" s="47">
        <v>6</v>
      </c>
      <c r="E42" s="36" t="s">
        <v>117</v>
      </c>
      <c r="F42" s="47">
        <v>20</v>
      </c>
      <c r="H42" s="34" t="s">
        <v>118</v>
      </c>
      <c r="K42" s="47"/>
      <c r="L42" s="47"/>
      <c r="N42" s="47"/>
    </row>
    <row r="43" spans="1:15" s="36" customFormat="1" ht="27">
      <c r="A43" s="36">
        <v>39</v>
      </c>
      <c r="B43" s="47">
        <v>220384</v>
      </c>
      <c r="C43" s="49" t="s">
        <v>119</v>
      </c>
      <c r="D43" s="47">
        <v>28</v>
      </c>
      <c r="E43" s="34" t="s">
        <v>120</v>
      </c>
      <c r="F43" s="47">
        <v>0</v>
      </c>
      <c r="K43" s="47"/>
      <c r="L43" s="47"/>
      <c r="N43" s="47"/>
      <c r="O43" s="36" t="s">
        <v>121</v>
      </c>
    </row>
    <row r="44" spans="1:15" s="36" customFormat="1" ht="67.5">
      <c r="A44" s="36">
        <v>40</v>
      </c>
      <c r="B44" s="54">
        <v>220385</v>
      </c>
      <c r="C44" s="44" t="s">
        <v>122</v>
      </c>
      <c r="D44" s="34">
        <v>22</v>
      </c>
      <c r="E44" s="34" t="s">
        <v>123</v>
      </c>
      <c r="F44" s="36">
        <v>1.6</v>
      </c>
      <c r="G44" s="37"/>
      <c r="H44" s="37"/>
      <c r="I44" s="37"/>
      <c r="J44" s="37"/>
      <c r="K44" s="37"/>
      <c r="L44" s="37"/>
      <c r="M44" s="37"/>
      <c r="N44" s="35" t="s">
        <v>124</v>
      </c>
      <c r="O44" s="35" t="s">
        <v>125</v>
      </c>
    </row>
    <row r="45" spans="1:14" s="36" customFormat="1" ht="13.5">
      <c r="A45" s="36">
        <v>41</v>
      </c>
      <c r="B45" s="47">
        <v>220393</v>
      </c>
      <c r="C45" s="49" t="s">
        <v>126</v>
      </c>
      <c r="D45" s="47">
        <v>0</v>
      </c>
      <c r="E45" s="47"/>
      <c r="F45" s="47">
        <v>1.6</v>
      </c>
      <c r="K45" s="47"/>
      <c r="L45" s="47"/>
      <c r="N45" s="36" t="s">
        <v>127</v>
      </c>
    </row>
    <row r="46" spans="1:15" s="36" customFormat="1" ht="81">
      <c r="A46" s="36">
        <v>42</v>
      </c>
      <c r="B46" s="47">
        <v>220394</v>
      </c>
      <c r="C46" s="49" t="s">
        <v>128</v>
      </c>
      <c r="D46" s="47">
        <v>16</v>
      </c>
      <c r="E46" s="34" t="s">
        <v>129</v>
      </c>
      <c r="F46" s="47">
        <v>2.2</v>
      </c>
      <c r="K46" s="47"/>
      <c r="L46" s="34" t="s">
        <v>65</v>
      </c>
      <c r="N46" s="34" t="s">
        <v>130</v>
      </c>
      <c r="O46" s="36" t="s">
        <v>131</v>
      </c>
    </row>
    <row r="47" spans="1:14" s="36" customFormat="1" ht="13.5">
      <c r="A47" s="36">
        <v>43</v>
      </c>
      <c r="B47" s="47">
        <v>220398</v>
      </c>
      <c r="C47" s="49" t="s">
        <v>132</v>
      </c>
      <c r="D47" s="47">
        <v>0</v>
      </c>
      <c r="E47" s="47"/>
      <c r="F47" s="47">
        <v>0</v>
      </c>
      <c r="K47" s="47"/>
      <c r="L47" s="47"/>
      <c r="N47" s="47"/>
    </row>
    <row r="48" spans="1:14" s="36" customFormat="1" ht="13.5">
      <c r="A48" s="36">
        <v>44</v>
      </c>
      <c r="B48" s="47">
        <v>220400</v>
      </c>
      <c r="C48" s="49" t="s">
        <v>133</v>
      </c>
      <c r="D48" s="47">
        <v>0</v>
      </c>
      <c r="E48" s="47"/>
      <c r="F48" s="47">
        <v>0</v>
      </c>
      <c r="K48" s="47"/>
      <c r="L48" s="47"/>
      <c r="N48" s="47"/>
    </row>
    <row r="49" spans="1:14" s="36" customFormat="1" ht="13.5">
      <c r="A49" s="36">
        <v>45</v>
      </c>
      <c r="B49" s="47">
        <v>220409</v>
      </c>
      <c r="C49" s="49" t="s">
        <v>134</v>
      </c>
      <c r="D49" s="47">
        <v>6</v>
      </c>
      <c r="E49" s="55" t="s">
        <v>135</v>
      </c>
      <c r="F49" s="47">
        <v>0</v>
      </c>
      <c r="K49" s="47"/>
      <c r="L49" s="47"/>
      <c r="N49" s="47"/>
    </row>
    <row r="50" spans="1:14" s="36" customFormat="1" ht="27">
      <c r="A50" s="36">
        <v>46</v>
      </c>
      <c r="B50" s="47">
        <v>220410</v>
      </c>
      <c r="C50" s="49" t="s">
        <v>136</v>
      </c>
      <c r="D50" s="47">
        <v>11</v>
      </c>
      <c r="E50" s="34" t="s">
        <v>70</v>
      </c>
      <c r="F50" s="47">
        <v>0</v>
      </c>
      <c r="K50" s="47"/>
      <c r="L50" s="47"/>
      <c r="N50" s="47"/>
    </row>
    <row r="51" spans="1:14" s="36" customFormat="1" ht="13.5">
      <c r="A51" s="36">
        <v>47</v>
      </c>
      <c r="B51" s="47">
        <v>220413</v>
      </c>
      <c r="C51" s="49" t="s">
        <v>137</v>
      </c>
      <c r="D51" s="47">
        <v>0</v>
      </c>
      <c r="E51" s="47"/>
      <c r="F51" s="47">
        <v>0</v>
      </c>
      <c r="K51" s="47"/>
      <c r="L51" s="47"/>
      <c r="N51" s="47"/>
    </row>
    <row r="52" spans="1:14" s="36" customFormat="1" ht="40.5">
      <c r="A52" s="36">
        <v>48</v>
      </c>
      <c r="B52" s="47">
        <v>220415</v>
      </c>
      <c r="C52" s="49" t="s">
        <v>138</v>
      </c>
      <c r="D52" s="47">
        <v>16</v>
      </c>
      <c r="E52" s="34" t="s">
        <v>139</v>
      </c>
      <c r="F52" s="47">
        <v>0</v>
      </c>
      <c r="K52" s="47"/>
      <c r="L52" s="47"/>
      <c r="N52" s="47"/>
    </row>
    <row r="53" spans="1:14" s="36" customFormat="1" ht="13.5">
      <c r="A53" s="36">
        <v>49</v>
      </c>
      <c r="B53" s="47">
        <v>220416</v>
      </c>
      <c r="C53" s="49" t="s">
        <v>140</v>
      </c>
      <c r="D53" s="47">
        <v>0</v>
      </c>
      <c r="E53" s="47"/>
      <c r="F53" s="47">
        <v>0</v>
      </c>
      <c r="K53" s="47"/>
      <c r="L53" s="47"/>
      <c r="N53" s="47"/>
    </row>
    <row r="54" spans="1:14" s="36" customFormat="1" ht="13.5">
      <c r="A54" s="36">
        <v>50</v>
      </c>
      <c r="B54" s="47">
        <v>220420</v>
      </c>
      <c r="C54" s="49" t="s">
        <v>141</v>
      </c>
      <c r="D54" s="47">
        <v>0</v>
      </c>
      <c r="E54" s="47"/>
      <c r="F54" s="47">
        <v>0</v>
      </c>
      <c r="K54" s="47"/>
      <c r="L54" s="47"/>
      <c r="N54" s="47"/>
    </row>
    <row r="55" spans="1:14" s="36" customFormat="1" ht="13.5">
      <c r="A55" s="36">
        <v>51</v>
      </c>
      <c r="B55" s="47">
        <v>220421</v>
      </c>
      <c r="C55" s="49" t="s">
        <v>142</v>
      </c>
      <c r="D55" s="47">
        <v>0</v>
      </c>
      <c r="E55" s="47"/>
      <c r="F55" s="47">
        <v>0</v>
      </c>
      <c r="K55" s="47"/>
      <c r="L55" s="47"/>
      <c r="N55" s="47"/>
    </row>
    <row r="56" spans="1:14" s="36" customFormat="1" ht="13.5">
      <c r="A56" s="36">
        <v>52</v>
      </c>
      <c r="B56" s="47">
        <v>220422</v>
      </c>
      <c r="C56" s="49" t="s">
        <v>143</v>
      </c>
      <c r="D56" s="47">
        <v>6</v>
      </c>
      <c r="E56" s="36" t="s">
        <v>144</v>
      </c>
      <c r="F56" s="47">
        <v>0</v>
      </c>
      <c r="K56" s="47"/>
      <c r="L56" s="47"/>
      <c r="N56" s="47"/>
    </row>
    <row r="57" spans="1:14" s="36" customFormat="1" ht="13.5">
      <c r="A57" s="36">
        <v>53</v>
      </c>
      <c r="B57" s="47">
        <v>220423</v>
      </c>
      <c r="C57" s="49" t="s">
        <v>145</v>
      </c>
      <c r="D57" s="47">
        <v>0</v>
      </c>
      <c r="F57" s="47">
        <v>0</v>
      </c>
      <c r="K57" s="47"/>
      <c r="L57" s="47"/>
      <c r="N57" s="47"/>
    </row>
    <row r="58" spans="11:14" ht="13.5">
      <c r="K58" s="57"/>
      <c r="L58" s="57"/>
      <c r="N58" s="57"/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I21">
      <selection activeCell="H12" sqref="H12"/>
    </sheetView>
  </sheetViews>
  <sheetFormatPr defaultColWidth="9.00390625" defaultRowHeight="13.5"/>
  <cols>
    <col min="1" max="1" width="4.125" style="23" customWidth="1"/>
    <col min="2" max="2" width="6.625" style="23" customWidth="1"/>
    <col min="3" max="3" width="6.25390625" style="23" customWidth="1"/>
    <col min="4" max="4" width="5.875" style="23" customWidth="1"/>
    <col min="5" max="5" width="26.75390625" style="23" customWidth="1"/>
    <col min="6" max="6" width="5.875" style="23" customWidth="1"/>
    <col min="7" max="7" width="4.125" style="23" customWidth="1"/>
    <col min="8" max="8" width="41.00390625" style="23" customWidth="1"/>
    <col min="9" max="9" width="25.875" style="23" customWidth="1"/>
    <col min="10" max="10" width="28.25390625" style="23" customWidth="1"/>
    <col min="11" max="11" width="23.375" style="23" customWidth="1"/>
    <col min="12" max="12" width="20.125" style="23" customWidth="1"/>
    <col min="13" max="13" width="20.375" style="23" customWidth="1"/>
    <col min="14" max="14" width="42.50390625" style="23" customWidth="1"/>
    <col min="15" max="15" width="9.50390625" style="23" customWidth="1"/>
    <col min="16" max="23" width="9.00390625" style="23" customWidth="1"/>
    <col min="24" max="16384" width="9.00390625" style="21" customWidth="1"/>
  </cols>
  <sheetData>
    <row r="1" spans="1:15" s="18" customFormat="1" ht="24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</row>
    <row r="2" spans="1:15" s="19" customFormat="1" ht="48">
      <c r="A2" s="25" t="s">
        <v>15</v>
      </c>
      <c r="B2" s="25"/>
      <c r="C2" s="25"/>
      <c r="D2" s="25"/>
      <c r="E2" s="25"/>
      <c r="F2" s="25"/>
      <c r="G2" s="25"/>
      <c r="H2" s="25" t="s">
        <v>146</v>
      </c>
      <c r="I2" s="25" t="s">
        <v>17</v>
      </c>
      <c r="J2" s="25" t="s">
        <v>147</v>
      </c>
      <c r="K2" s="25" t="s">
        <v>19</v>
      </c>
      <c r="L2" s="25" t="s">
        <v>19</v>
      </c>
      <c r="M2" s="25" t="s">
        <v>148</v>
      </c>
      <c r="N2" s="25" t="s">
        <v>149</v>
      </c>
      <c r="O2" s="25"/>
    </row>
    <row r="3" spans="1:15" s="19" customFormat="1" ht="12">
      <c r="A3" s="25"/>
      <c r="B3" s="25"/>
      <c r="C3" s="25"/>
      <c r="D3" s="25"/>
      <c r="E3" s="25"/>
      <c r="F3" s="25"/>
      <c r="G3" s="25"/>
      <c r="H3" s="25" t="s">
        <v>22</v>
      </c>
      <c r="I3" s="25"/>
      <c r="J3" s="25"/>
      <c r="K3" s="25"/>
      <c r="L3" s="25"/>
      <c r="M3" s="25"/>
      <c r="N3" s="25"/>
      <c r="O3" s="25"/>
    </row>
    <row r="4" spans="1:15" s="20" customFormat="1" ht="96">
      <c r="A4" s="26">
        <v>0</v>
      </c>
      <c r="B4" s="26" t="s">
        <v>23</v>
      </c>
      <c r="C4" s="26" t="s">
        <v>24</v>
      </c>
      <c r="D4" s="26">
        <v>38</v>
      </c>
      <c r="E4" s="25" t="s">
        <v>25</v>
      </c>
      <c r="F4" s="26">
        <f>4+20</f>
        <v>24</v>
      </c>
      <c r="G4" s="26"/>
      <c r="H4" s="25" t="s">
        <v>150</v>
      </c>
      <c r="I4" s="25" t="s">
        <v>151</v>
      </c>
      <c r="J4" s="25" t="s">
        <v>152</v>
      </c>
      <c r="K4" s="25" t="s">
        <v>153</v>
      </c>
      <c r="L4" s="25" t="s">
        <v>154</v>
      </c>
      <c r="M4" s="25" t="s">
        <v>155</v>
      </c>
      <c r="N4" s="25" t="s">
        <v>156</v>
      </c>
      <c r="O4" s="26"/>
    </row>
    <row r="5" spans="1:63" ht="36">
      <c r="A5" s="26">
        <v>1</v>
      </c>
      <c r="B5" s="27">
        <v>200240</v>
      </c>
      <c r="C5" s="27" t="s">
        <v>157</v>
      </c>
      <c r="D5" s="26">
        <v>60</v>
      </c>
      <c r="E5" s="28" t="s">
        <v>158</v>
      </c>
      <c r="F5" s="26"/>
      <c r="G5" s="26"/>
      <c r="H5" s="26"/>
      <c r="I5" s="26"/>
      <c r="J5" s="26"/>
      <c r="K5" s="26"/>
      <c r="L5" s="26"/>
      <c r="M5" s="26"/>
      <c r="N5" s="26"/>
      <c r="O5" s="26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63" ht="12">
      <c r="A6" s="26">
        <v>2</v>
      </c>
      <c r="B6" s="27">
        <v>200277</v>
      </c>
      <c r="C6" s="27" t="s">
        <v>159</v>
      </c>
      <c r="D6" s="26">
        <v>25</v>
      </c>
      <c r="E6" s="29" t="s">
        <v>160</v>
      </c>
      <c r="F6" s="26"/>
      <c r="G6" s="26"/>
      <c r="H6" s="26"/>
      <c r="I6" s="26"/>
      <c r="J6" s="26"/>
      <c r="K6" s="26"/>
      <c r="L6" s="26"/>
      <c r="M6" s="26"/>
      <c r="N6" s="26"/>
      <c r="O6" s="26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ht="12">
      <c r="A7" s="26">
        <v>3</v>
      </c>
      <c r="B7" s="27">
        <v>220295</v>
      </c>
      <c r="C7" s="27" t="s">
        <v>161</v>
      </c>
      <c r="D7" s="26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21" customFormat="1" ht="72">
      <c r="A8" s="26">
        <v>4</v>
      </c>
      <c r="B8" s="26">
        <v>220296</v>
      </c>
      <c r="C8" s="26" t="s">
        <v>162</v>
      </c>
      <c r="D8" s="26">
        <v>10</v>
      </c>
      <c r="E8" s="29" t="s">
        <v>163</v>
      </c>
      <c r="F8" s="26">
        <v>3.2</v>
      </c>
      <c r="G8" s="30"/>
      <c r="H8" s="30"/>
      <c r="I8" s="30"/>
      <c r="J8" s="28" t="s">
        <v>164</v>
      </c>
      <c r="K8" s="30"/>
      <c r="L8" s="30"/>
      <c r="M8" s="30"/>
      <c r="N8" s="30"/>
      <c r="O8" s="3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48">
      <c r="A9" s="26">
        <v>5</v>
      </c>
      <c r="B9" s="27">
        <v>220298</v>
      </c>
      <c r="C9" s="27" t="s">
        <v>165</v>
      </c>
      <c r="D9" s="26">
        <v>28</v>
      </c>
      <c r="E9" s="28" t="s">
        <v>166</v>
      </c>
      <c r="F9" s="26">
        <v>9.8</v>
      </c>
      <c r="G9" s="26"/>
      <c r="H9" s="26"/>
      <c r="I9" s="26"/>
      <c r="J9" s="26"/>
      <c r="K9" s="28" t="s">
        <v>167</v>
      </c>
      <c r="L9" s="28" t="s">
        <v>168</v>
      </c>
      <c r="M9" s="26"/>
      <c r="N9" s="26"/>
      <c r="O9" s="26" t="s">
        <v>169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2">
      <c r="A10" s="26">
        <v>6</v>
      </c>
      <c r="B10" s="27">
        <v>220299</v>
      </c>
      <c r="C10" s="27" t="s">
        <v>170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ht="108">
      <c r="A11" s="26">
        <v>7</v>
      </c>
      <c r="B11" s="27">
        <v>220301</v>
      </c>
      <c r="C11" s="27" t="s">
        <v>171</v>
      </c>
      <c r="D11" s="26">
        <v>0</v>
      </c>
      <c r="E11" s="26"/>
      <c r="F11" s="26">
        <v>54</v>
      </c>
      <c r="G11" s="26"/>
      <c r="H11" s="28" t="s">
        <v>172</v>
      </c>
      <c r="I11" s="26"/>
      <c r="J11" s="28" t="s">
        <v>173</v>
      </c>
      <c r="K11" s="28" t="s">
        <v>174</v>
      </c>
      <c r="L11" s="26"/>
      <c r="M11" s="26"/>
      <c r="N11" s="26"/>
      <c r="O11" s="26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15" s="22" customFormat="1" ht="84">
      <c r="A12" s="22">
        <v>2</v>
      </c>
      <c r="B12" s="27">
        <v>220305</v>
      </c>
      <c r="C12" s="27" t="s">
        <v>175</v>
      </c>
      <c r="D12" s="26">
        <v>0</v>
      </c>
      <c r="E12" s="26"/>
      <c r="F12" s="26">
        <v>5.6</v>
      </c>
      <c r="G12" s="26"/>
      <c r="H12" s="26"/>
      <c r="I12" s="26"/>
      <c r="J12" s="26"/>
      <c r="K12" s="28" t="s">
        <v>176</v>
      </c>
      <c r="L12" s="26"/>
      <c r="M12" s="26"/>
      <c r="N12" s="26"/>
      <c r="O12" s="26"/>
    </row>
    <row r="13" spans="1:15" ht="12">
      <c r="A13" s="26">
        <v>9</v>
      </c>
      <c r="B13" s="27">
        <v>220307</v>
      </c>
      <c r="C13" s="27" t="s">
        <v>177</v>
      </c>
      <c r="D13" s="26">
        <v>0</v>
      </c>
      <c r="E13" s="26"/>
      <c r="F13" s="26">
        <v>0</v>
      </c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">
      <c r="A14" s="26">
        <v>10</v>
      </c>
      <c r="B14" s="27">
        <v>220312</v>
      </c>
      <c r="C14" s="27" t="s">
        <v>178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">
      <c r="A15" s="26">
        <v>11</v>
      </c>
      <c r="B15" s="27">
        <v>220315</v>
      </c>
      <c r="C15" s="27" t="s">
        <v>179</v>
      </c>
      <c r="D15" s="26">
        <v>10</v>
      </c>
      <c r="E15" s="27" t="s">
        <v>180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">
      <c r="A16" s="26">
        <v>12</v>
      </c>
      <c r="B16" s="27">
        <v>220318</v>
      </c>
      <c r="C16" s="27" t="s">
        <v>181</v>
      </c>
      <c r="D16" s="26">
        <v>0</v>
      </c>
      <c r="E16" s="26"/>
      <c r="F16" s="26">
        <v>0</v>
      </c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60">
      <c r="A17" s="26">
        <v>13</v>
      </c>
      <c r="B17" s="27">
        <v>220320</v>
      </c>
      <c r="C17" s="27" t="s">
        <v>182</v>
      </c>
      <c r="D17" s="26">
        <v>15.5</v>
      </c>
      <c r="E17" s="28" t="s">
        <v>183</v>
      </c>
      <c r="F17" s="27">
        <v>1.6</v>
      </c>
      <c r="G17" s="26"/>
      <c r="H17" s="26"/>
      <c r="I17" s="26"/>
      <c r="J17" s="26"/>
      <c r="K17" s="26"/>
      <c r="L17" s="26"/>
      <c r="M17" s="26"/>
      <c r="N17" s="28" t="s">
        <v>184</v>
      </c>
      <c r="O17" s="26"/>
    </row>
    <row r="18" spans="1:15" ht="48">
      <c r="A18" s="26">
        <v>14</v>
      </c>
      <c r="B18" s="27">
        <v>220322</v>
      </c>
      <c r="C18" s="27" t="s">
        <v>185</v>
      </c>
      <c r="D18" s="26">
        <v>0</v>
      </c>
      <c r="E18" s="26"/>
      <c r="F18" s="26">
        <v>10.4</v>
      </c>
      <c r="G18" s="26"/>
      <c r="H18" s="26"/>
      <c r="I18" s="25"/>
      <c r="J18" s="25"/>
      <c r="K18" s="28" t="s">
        <v>186</v>
      </c>
      <c r="L18" s="28" t="s">
        <v>187</v>
      </c>
      <c r="M18" s="26"/>
      <c r="N18" s="26"/>
      <c r="O18" s="26"/>
    </row>
    <row r="19" spans="1:15" ht="108">
      <c r="A19" s="26">
        <v>15</v>
      </c>
      <c r="B19" s="27">
        <v>220323</v>
      </c>
      <c r="C19" s="27" t="s">
        <v>188</v>
      </c>
      <c r="D19" s="26">
        <v>7</v>
      </c>
      <c r="E19" s="28" t="s">
        <v>189</v>
      </c>
      <c r="F19" s="26">
        <v>42.4</v>
      </c>
      <c r="G19" s="26"/>
      <c r="H19" s="28" t="s">
        <v>190</v>
      </c>
      <c r="I19" s="26"/>
      <c r="J19" s="26"/>
      <c r="K19" s="28" t="s">
        <v>191</v>
      </c>
      <c r="L19" s="26"/>
      <c r="M19" s="26"/>
      <c r="N19" s="28" t="s">
        <v>192</v>
      </c>
      <c r="O19" s="26"/>
    </row>
    <row r="20" spans="1:15" ht="36">
      <c r="A20" s="26">
        <v>16</v>
      </c>
      <c r="B20" s="27">
        <v>220324</v>
      </c>
      <c r="C20" s="27" t="s">
        <v>193</v>
      </c>
      <c r="D20" s="26"/>
      <c r="E20" s="26"/>
      <c r="F20" s="26">
        <v>1.6</v>
      </c>
      <c r="G20" s="26"/>
      <c r="H20" s="26"/>
      <c r="I20" s="26"/>
      <c r="J20" s="26"/>
      <c r="K20" s="26"/>
      <c r="L20" s="26"/>
      <c r="M20" s="26"/>
      <c r="N20" s="28" t="s">
        <v>194</v>
      </c>
      <c r="O20" s="26"/>
    </row>
    <row r="21" spans="1:15" ht="48">
      <c r="A21" s="26">
        <v>17</v>
      </c>
      <c r="B21" s="27">
        <v>220325</v>
      </c>
      <c r="C21" s="27" t="s">
        <v>195</v>
      </c>
      <c r="D21" s="26">
        <v>25</v>
      </c>
      <c r="E21" s="28" t="s">
        <v>196</v>
      </c>
      <c r="F21" s="26">
        <v>0</v>
      </c>
      <c r="G21" s="26"/>
      <c r="H21" s="26"/>
      <c r="I21" s="26"/>
      <c r="J21" s="26"/>
      <c r="K21" s="26"/>
      <c r="L21" s="26"/>
      <c r="M21" s="26"/>
      <c r="N21" s="26"/>
      <c r="O21" s="27" t="s">
        <v>197</v>
      </c>
    </row>
    <row r="22" spans="1:15" ht="48">
      <c r="A22" s="26">
        <v>18</v>
      </c>
      <c r="B22" s="27">
        <v>220332</v>
      </c>
      <c r="C22" s="27" t="s">
        <v>198</v>
      </c>
      <c r="D22" s="26">
        <v>14</v>
      </c>
      <c r="E22" s="28" t="s">
        <v>199</v>
      </c>
      <c r="F22" s="26">
        <v>6.8</v>
      </c>
      <c r="G22" s="26"/>
      <c r="H22" s="26"/>
      <c r="I22" s="26"/>
      <c r="J22" s="30"/>
      <c r="K22" s="28" t="s">
        <v>200</v>
      </c>
      <c r="L22" s="28" t="s">
        <v>201</v>
      </c>
      <c r="M22" s="30"/>
      <c r="N22" s="30"/>
      <c r="O22" s="26"/>
    </row>
    <row r="23" spans="1:15" ht="12">
      <c r="A23" s="26">
        <v>19</v>
      </c>
      <c r="B23" s="27">
        <v>220335</v>
      </c>
      <c r="C23" s="27" t="s">
        <v>202</v>
      </c>
      <c r="D23" s="26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">
      <c r="A24" s="26">
        <v>20</v>
      </c>
      <c r="B24" s="27">
        <v>220339</v>
      </c>
      <c r="C24" s="27" t="s">
        <v>203</v>
      </c>
      <c r="D24" s="26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24">
      <c r="A25" s="26">
        <v>21</v>
      </c>
      <c r="B25" s="27">
        <v>220344</v>
      </c>
      <c r="C25" s="27" t="s">
        <v>204</v>
      </c>
      <c r="D25" s="31">
        <v>20</v>
      </c>
      <c r="E25" s="28" t="s">
        <v>205</v>
      </c>
      <c r="F25" s="31">
        <v>0</v>
      </c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">
      <c r="A26" s="26">
        <v>22</v>
      </c>
      <c r="B26" s="27">
        <v>220351</v>
      </c>
      <c r="C26" s="27" t="s">
        <v>206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60">
      <c r="A27" s="26">
        <v>23</v>
      </c>
      <c r="B27" s="27">
        <v>220355</v>
      </c>
      <c r="C27" s="27" t="s">
        <v>207</v>
      </c>
      <c r="D27" s="26">
        <v>0</v>
      </c>
      <c r="E27" s="26"/>
      <c r="F27" s="26">
        <v>0.6</v>
      </c>
      <c r="G27" s="26"/>
      <c r="H27" s="26"/>
      <c r="I27" s="26"/>
      <c r="J27" s="30"/>
      <c r="K27" s="28" t="s">
        <v>208</v>
      </c>
      <c r="L27" s="32" t="s">
        <v>209</v>
      </c>
      <c r="M27" s="30"/>
      <c r="N27" s="30"/>
      <c r="O27" s="26"/>
    </row>
    <row r="28" spans="1:15" ht="12">
      <c r="A28" s="26">
        <v>24</v>
      </c>
      <c r="B28" s="27">
        <v>220357</v>
      </c>
      <c r="C28" s="27" t="s">
        <v>210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36">
      <c r="A29" s="26">
        <v>25</v>
      </c>
      <c r="B29" s="27">
        <v>220365</v>
      </c>
      <c r="C29" s="27" t="s">
        <v>211</v>
      </c>
      <c r="D29" s="26">
        <v>3</v>
      </c>
      <c r="E29" s="32" t="s">
        <v>212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2">
      <c r="A30" s="26">
        <v>26</v>
      </c>
      <c r="B30" s="27">
        <v>220371</v>
      </c>
      <c r="C30" s="27" t="s">
        <v>213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">
      <c r="A31" s="26">
        <v>27</v>
      </c>
      <c r="B31" s="27">
        <v>220376</v>
      </c>
      <c r="C31" s="27" t="s">
        <v>214</v>
      </c>
      <c r="D31" s="26">
        <v>0</v>
      </c>
      <c r="E31" s="26"/>
      <c r="F31" s="26">
        <v>0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60">
      <c r="A32" s="26">
        <v>28</v>
      </c>
      <c r="B32" s="27">
        <v>220379</v>
      </c>
      <c r="C32" s="27" t="s">
        <v>215</v>
      </c>
      <c r="D32" s="26">
        <v>23</v>
      </c>
      <c r="E32" s="28" t="s">
        <v>216</v>
      </c>
      <c r="F32" s="26">
        <v>3.6</v>
      </c>
      <c r="G32" s="26"/>
      <c r="H32" s="26"/>
      <c r="I32" s="26"/>
      <c r="J32" s="26"/>
      <c r="K32" s="26"/>
      <c r="L32" s="26"/>
      <c r="M32" s="26"/>
      <c r="N32" s="28" t="s">
        <v>217</v>
      </c>
      <c r="O32" s="26" t="s">
        <v>218</v>
      </c>
    </row>
    <row r="33" spans="1:15" ht="48">
      <c r="A33" s="26">
        <v>29</v>
      </c>
      <c r="B33" s="27">
        <v>220382</v>
      </c>
      <c r="C33" s="27" t="s">
        <v>219</v>
      </c>
      <c r="D33" s="26">
        <v>0</v>
      </c>
      <c r="E33" s="26"/>
      <c r="F33" s="26">
        <v>1.6</v>
      </c>
      <c r="G33" s="26"/>
      <c r="H33" s="26"/>
      <c r="I33" s="26"/>
      <c r="J33" s="26"/>
      <c r="K33" s="26"/>
      <c r="L33" s="26"/>
      <c r="M33" s="26"/>
      <c r="N33" s="28" t="s">
        <v>220</v>
      </c>
      <c r="O33" s="26"/>
    </row>
    <row r="34" spans="1:15" ht="24">
      <c r="A34" s="26">
        <v>30</v>
      </c>
      <c r="B34" s="27">
        <v>220387</v>
      </c>
      <c r="C34" s="27" t="s">
        <v>221</v>
      </c>
      <c r="D34" s="26">
        <v>14</v>
      </c>
      <c r="E34" s="28" t="s">
        <v>222</v>
      </c>
      <c r="F34" s="26"/>
      <c r="G34" s="26"/>
      <c r="H34" s="26"/>
      <c r="I34" s="26"/>
      <c r="J34" s="26"/>
      <c r="K34" s="26"/>
      <c r="L34" s="26"/>
      <c r="M34" s="26"/>
      <c r="N34" s="25"/>
      <c r="O34" s="26"/>
    </row>
    <row r="35" spans="1:15" ht="48">
      <c r="A35" s="26">
        <v>31</v>
      </c>
      <c r="B35" s="27">
        <v>220389</v>
      </c>
      <c r="C35" s="27" t="s">
        <v>223</v>
      </c>
      <c r="D35" s="26"/>
      <c r="E35" s="26"/>
      <c r="F35" s="26">
        <v>6.8</v>
      </c>
      <c r="G35" s="26"/>
      <c r="H35" s="26"/>
      <c r="I35" s="26"/>
      <c r="J35" s="26"/>
      <c r="K35" s="28" t="s">
        <v>200</v>
      </c>
      <c r="L35" s="28" t="s">
        <v>224</v>
      </c>
      <c r="M35" s="30"/>
      <c r="N35" s="26"/>
      <c r="O35" s="26"/>
    </row>
    <row r="36" spans="1:15" ht="48">
      <c r="A36" s="26">
        <v>32</v>
      </c>
      <c r="B36" s="27">
        <v>220390</v>
      </c>
      <c r="C36" s="27" t="s">
        <v>225</v>
      </c>
      <c r="D36" s="26">
        <v>0</v>
      </c>
      <c r="E36" s="32" t="s">
        <v>226</v>
      </c>
      <c r="F36" s="26">
        <v>1.6</v>
      </c>
      <c r="G36" s="26"/>
      <c r="H36" s="26"/>
      <c r="I36" s="26"/>
      <c r="J36" s="26"/>
      <c r="K36" s="26"/>
      <c r="L36" s="26"/>
      <c r="M36" s="26"/>
      <c r="N36" s="28" t="s">
        <v>227</v>
      </c>
      <c r="O36" s="26"/>
    </row>
    <row r="37" spans="1:15" ht="60">
      <c r="A37" s="26">
        <v>33</v>
      </c>
      <c r="B37" s="27">
        <v>220396</v>
      </c>
      <c r="C37" s="27" t="s">
        <v>228</v>
      </c>
      <c r="D37" s="26">
        <v>0</v>
      </c>
      <c r="E37" s="26"/>
      <c r="F37" s="26">
        <v>3.2</v>
      </c>
      <c r="G37" s="26"/>
      <c r="H37" s="26"/>
      <c r="I37" s="26"/>
      <c r="J37" s="28" t="s">
        <v>229</v>
      </c>
      <c r="K37" s="26"/>
      <c r="L37" s="26"/>
      <c r="M37" s="26"/>
      <c r="N37" s="26"/>
      <c r="O37" s="26"/>
    </row>
    <row r="38" spans="1:15" ht="12">
      <c r="A38" s="26">
        <v>34</v>
      </c>
      <c r="B38" s="27">
        <v>220402</v>
      </c>
      <c r="C38" s="27" t="s">
        <v>230</v>
      </c>
      <c r="D38" s="26">
        <v>0</v>
      </c>
      <c r="E38" s="26"/>
      <c r="F38" s="26">
        <v>0</v>
      </c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">
      <c r="A39" s="26">
        <v>35</v>
      </c>
      <c r="B39" s="27">
        <v>220404</v>
      </c>
      <c r="C39" s="27" t="s">
        <v>231</v>
      </c>
      <c r="D39" s="26">
        <v>0</v>
      </c>
      <c r="E39" s="26"/>
      <c r="F39" s="26">
        <v>0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24">
      <c r="A40" s="26">
        <v>36</v>
      </c>
      <c r="B40" s="27">
        <v>220407</v>
      </c>
      <c r="C40" s="27" t="s">
        <v>232</v>
      </c>
      <c r="D40" s="26">
        <v>7</v>
      </c>
      <c r="E40" s="28" t="s">
        <v>233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0">
      <c r="A41" s="26">
        <v>37</v>
      </c>
      <c r="B41" s="27">
        <v>220408</v>
      </c>
      <c r="C41" s="27" t="s">
        <v>234</v>
      </c>
      <c r="D41" s="33">
        <v>18</v>
      </c>
      <c r="E41" s="25" t="s">
        <v>235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">
      <c r="A42" s="26">
        <v>38</v>
      </c>
      <c r="B42" s="27">
        <v>220412</v>
      </c>
      <c r="C42" s="27" t="s">
        <v>236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">
      <c r="A43" s="26">
        <v>39</v>
      </c>
      <c r="B43" s="27">
        <v>220414</v>
      </c>
      <c r="C43" s="27" t="s">
        <v>237</v>
      </c>
      <c r="D43" s="26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">
      <c r="A44" s="26">
        <v>40</v>
      </c>
      <c r="B44" s="27">
        <v>220418</v>
      </c>
      <c r="C44" s="27" t="s">
        <v>238</v>
      </c>
      <c r="D44" s="26"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36">
      <c r="A45" s="26">
        <v>41</v>
      </c>
      <c r="B45" s="27">
        <v>220424</v>
      </c>
      <c r="C45" s="27" t="s">
        <v>239</v>
      </c>
      <c r="D45" s="26">
        <v>28</v>
      </c>
      <c r="E45" s="25" t="s">
        <v>240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="80" zoomScaleNormal="80" workbookViewId="0" topLeftCell="A45">
      <selection activeCell="G49" sqref="G49"/>
    </sheetView>
  </sheetViews>
  <sheetFormatPr defaultColWidth="9.00390625" defaultRowHeight="13.5"/>
  <cols>
    <col min="1" max="2" width="9.75390625" style="2" customWidth="1"/>
    <col min="3" max="3" width="12.75390625" style="2" customWidth="1"/>
    <col min="4" max="4" width="24.375" style="2" customWidth="1"/>
    <col min="5" max="5" width="67.375" style="2" customWidth="1"/>
    <col min="6" max="6" width="29.75390625" style="2" customWidth="1"/>
    <col min="7" max="7" width="31.75390625" style="2" customWidth="1"/>
    <col min="8" max="8" width="29.00390625" style="2" customWidth="1"/>
    <col min="9" max="9" width="22.75390625" style="2" customWidth="1"/>
    <col min="10" max="10" width="31.625" style="2" customWidth="1"/>
    <col min="11" max="11" width="21.75390625" style="2" customWidth="1"/>
    <col min="12" max="12" width="25.00390625" style="2" customWidth="1"/>
    <col min="13" max="13" width="23.75390625" style="2" customWidth="1"/>
    <col min="14" max="14" width="21.75390625" style="2" customWidth="1"/>
    <col min="15" max="15" width="9.75390625" style="2" customWidth="1"/>
    <col min="16" max="16384" width="9.00390625" style="2" customWidth="1"/>
  </cols>
  <sheetData>
    <row r="1" spans="1:15" s="1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81">
      <c r="A2" s="4" t="s">
        <v>15</v>
      </c>
      <c r="B2" s="5"/>
      <c r="C2" s="5"/>
      <c r="D2" s="5"/>
      <c r="E2" s="5"/>
      <c r="F2" s="5"/>
      <c r="G2" s="5"/>
      <c r="H2" s="5" t="s">
        <v>241</v>
      </c>
      <c r="I2" s="5" t="s">
        <v>17</v>
      </c>
      <c r="J2" s="5" t="s">
        <v>242</v>
      </c>
      <c r="K2" s="5" t="s">
        <v>19</v>
      </c>
      <c r="L2" s="5" t="s">
        <v>19</v>
      </c>
      <c r="M2" s="5" t="s">
        <v>243</v>
      </c>
      <c r="N2" s="5" t="s">
        <v>244</v>
      </c>
      <c r="O2" s="5"/>
    </row>
    <row r="3" spans="2:15" s="2" customFormat="1" ht="20.25">
      <c r="B3" s="5"/>
      <c r="C3" s="5"/>
      <c r="D3" s="5"/>
      <c r="E3" s="5"/>
      <c r="F3" s="5"/>
      <c r="G3" s="5"/>
      <c r="H3" s="6" t="s">
        <v>22</v>
      </c>
      <c r="K3" s="5"/>
      <c r="L3" s="5"/>
      <c r="M3" s="5"/>
      <c r="N3" s="5"/>
      <c r="O3" s="5"/>
    </row>
    <row r="4" spans="1:15" s="2" customFormat="1" ht="201.75" customHeight="1">
      <c r="A4" s="7">
        <v>0</v>
      </c>
      <c r="B4" s="7" t="s">
        <v>23</v>
      </c>
      <c r="C4" s="7" t="s">
        <v>24</v>
      </c>
      <c r="D4" s="8">
        <v>38</v>
      </c>
      <c r="E4" s="8" t="s">
        <v>245</v>
      </c>
      <c r="F4" s="7">
        <v>24</v>
      </c>
      <c r="G4" s="7"/>
      <c r="H4" s="4" t="s">
        <v>246</v>
      </c>
      <c r="I4" s="4" t="s">
        <v>247</v>
      </c>
      <c r="J4" s="4" t="s">
        <v>248</v>
      </c>
      <c r="K4" s="4" t="s">
        <v>249</v>
      </c>
      <c r="L4" s="4" t="s">
        <v>250</v>
      </c>
      <c r="M4" s="4" t="s">
        <v>251</v>
      </c>
      <c r="N4" s="4" t="s">
        <v>252</v>
      </c>
      <c r="O4" s="7"/>
    </row>
    <row r="5" spans="1:15" s="2" customFormat="1" ht="21" customHeight="1">
      <c r="A5" s="9">
        <v>1</v>
      </c>
      <c r="B5" s="7">
        <v>220289</v>
      </c>
      <c r="C5" s="7" t="s">
        <v>253</v>
      </c>
      <c r="D5" s="7">
        <v>0</v>
      </c>
      <c r="E5" s="8"/>
      <c r="F5" s="7">
        <v>0</v>
      </c>
      <c r="G5" s="7"/>
      <c r="H5" s="7"/>
      <c r="I5" s="7"/>
      <c r="J5" s="7"/>
      <c r="K5" s="7"/>
      <c r="L5" s="7"/>
      <c r="M5" s="7"/>
      <c r="N5" s="7"/>
      <c r="O5" s="7"/>
    </row>
    <row r="6" spans="1:15" s="2" customFormat="1" ht="25.5" customHeight="1">
      <c r="A6" s="9">
        <v>2</v>
      </c>
      <c r="B6" s="7">
        <v>220291</v>
      </c>
      <c r="C6" s="7" t="s">
        <v>254</v>
      </c>
      <c r="D6" s="7">
        <v>0</v>
      </c>
      <c r="E6" s="7"/>
      <c r="F6" s="7">
        <v>0</v>
      </c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117.75" customHeight="1">
      <c r="A7" s="9">
        <v>3</v>
      </c>
      <c r="B7" s="7">
        <v>220294</v>
      </c>
      <c r="C7" s="7" t="s">
        <v>255</v>
      </c>
      <c r="D7" s="7">
        <v>23</v>
      </c>
      <c r="E7" s="7" t="s">
        <v>256</v>
      </c>
      <c r="F7" s="7">
        <v>1.6</v>
      </c>
      <c r="G7" s="7"/>
      <c r="H7" s="7"/>
      <c r="I7" s="7"/>
      <c r="J7" s="7"/>
      <c r="K7" s="7"/>
      <c r="L7" s="7"/>
      <c r="M7" s="7"/>
      <c r="N7" s="4" t="s">
        <v>257</v>
      </c>
      <c r="O7" s="4" t="s">
        <v>258</v>
      </c>
    </row>
    <row r="8" spans="1:15" s="2" customFormat="1" ht="121.5" customHeight="1">
      <c r="A8" s="9">
        <v>4</v>
      </c>
      <c r="B8" s="7">
        <v>220297</v>
      </c>
      <c r="C8" s="7" t="s">
        <v>259</v>
      </c>
      <c r="D8" s="7">
        <v>10</v>
      </c>
      <c r="E8" s="7" t="s">
        <v>260</v>
      </c>
      <c r="F8" s="7">
        <v>0</v>
      </c>
      <c r="G8" s="7"/>
      <c r="H8" s="7"/>
      <c r="I8" s="7"/>
      <c r="J8" s="15" t="s">
        <v>261</v>
      </c>
      <c r="K8" s="7"/>
      <c r="L8" s="4"/>
      <c r="M8" s="7"/>
      <c r="N8" s="7"/>
      <c r="O8" s="7"/>
    </row>
    <row r="9" spans="1:15" s="2" customFormat="1" ht="13.5">
      <c r="A9" s="9">
        <v>5</v>
      </c>
      <c r="B9" s="7">
        <v>220303</v>
      </c>
      <c r="C9" s="7" t="s">
        <v>262</v>
      </c>
      <c r="D9" s="7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2" customFormat="1" ht="13.5">
      <c r="A10" s="9">
        <v>6</v>
      </c>
      <c r="B10" s="7">
        <v>220304</v>
      </c>
      <c r="C10" s="7" t="s">
        <v>263</v>
      </c>
      <c r="D10" s="7">
        <v>0</v>
      </c>
      <c r="E10" s="7"/>
      <c r="F10" s="7"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s="2" customFormat="1" ht="13.5">
      <c r="A11" s="9">
        <v>7</v>
      </c>
      <c r="B11" s="7">
        <v>220306</v>
      </c>
      <c r="C11" s="7" t="s">
        <v>264</v>
      </c>
      <c r="D11" s="7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2" customFormat="1" ht="13.5">
      <c r="A12" s="9">
        <v>8</v>
      </c>
      <c r="B12" s="7">
        <v>220310</v>
      </c>
      <c r="C12" s="7" t="s">
        <v>265</v>
      </c>
      <c r="D12" s="7">
        <v>0</v>
      </c>
      <c r="E12" s="7"/>
      <c r="F12" s="7">
        <v>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189">
      <c r="A13" s="9">
        <v>9</v>
      </c>
      <c r="B13" s="7">
        <v>220313</v>
      </c>
      <c r="C13" s="7" t="s">
        <v>266</v>
      </c>
      <c r="D13" s="7">
        <v>10</v>
      </c>
      <c r="E13" s="4" t="s">
        <v>267</v>
      </c>
      <c r="F13" s="7">
        <v>49.4</v>
      </c>
      <c r="G13" s="7"/>
      <c r="H13" s="4" t="s">
        <v>268</v>
      </c>
      <c r="I13" s="7"/>
      <c r="J13" s="4" t="s">
        <v>269</v>
      </c>
      <c r="K13" s="7"/>
      <c r="L13" s="7"/>
      <c r="M13" s="4" t="s">
        <v>270</v>
      </c>
      <c r="N13" s="7"/>
      <c r="O13" s="4" t="s">
        <v>271</v>
      </c>
    </row>
    <row r="14" spans="1:15" s="2" customFormat="1" ht="13.5">
      <c r="A14" s="9">
        <v>10</v>
      </c>
      <c r="B14" s="7">
        <v>220316</v>
      </c>
      <c r="C14" s="7" t="s">
        <v>272</v>
      </c>
      <c r="D14" s="7">
        <v>0</v>
      </c>
      <c r="E14" s="7"/>
      <c r="F14" s="7"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13.5">
      <c r="A15" s="9">
        <v>11</v>
      </c>
      <c r="B15" s="7">
        <v>220317</v>
      </c>
      <c r="C15" s="7" t="s">
        <v>273</v>
      </c>
      <c r="D15" s="7">
        <v>0</v>
      </c>
      <c r="E15" s="7"/>
      <c r="F15" s="7"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s="2" customFormat="1" ht="54">
      <c r="A16" s="9">
        <v>12</v>
      </c>
      <c r="B16" s="7">
        <v>220319</v>
      </c>
      <c r="C16" s="7" t="s">
        <v>274</v>
      </c>
      <c r="D16" s="7">
        <v>22</v>
      </c>
      <c r="E16" s="10" t="s">
        <v>275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13.5">
      <c r="A17" s="9">
        <v>13</v>
      </c>
      <c r="B17" s="7">
        <v>220331</v>
      </c>
      <c r="C17" s="7" t="s">
        <v>276</v>
      </c>
      <c r="D17" s="7">
        <v>0</v>
      </c>
      <c r="E17" s="7"/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27">
      <c r="A18" s="9">
        <v>14</v>
      </c>
      <c r="B18" s="7">
        <v>220333</v>
      </c>
      <c r="C18" s="7" t="s">
        <v>277</v>
      </c>
      <c r="D18" s="7">
        <v>24</v>
      </c>
      <c r="E18" s="4" t="s">
        <v>278</v>
      </c>
      <c r="F18" s="7">
        <v>0</v>
      </c>
      <c r="G18" s="7"/>
      <c r="H18" s="7"/>
      <c r="I18" s="4"/>
      <c r="J18" s="4"/>
      <c r="K18" s="7"/>
      <c r="L18" s="7"/>
      <c r="M18" s="7"/>
      <c r="N18" s="7"/>
      <c r="O18" s="7"/>
    </row>
    <row r="19" spans="1:15" s="2" customFormat="1" ht="81">
      <c r="A19" s="9">
        <v>15</v>
      </c>
      <c r="B19" s="7">
        <v>220334</v>
      </c>
      <c r="C19" s="7" t="s">
        <v>279</v>
      </c>
      <c r="D19" s="4">
        <v>28</v>
      </c>
      <c r="E19" s="4" t="s">
        <v>280</v>
      </c>
      <c r="F19" s="7"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2" customFormat="1" ht="27">
      <c r="A20" s="9">
        <v>16</v>
      </c>
      <c r="B20" s="7">
        <v>220338</v>
      </c>
      <c r="C20" s="7" t="s">
        <v>281</v>
      </c>
      <c r="D20" s="7">
        <v>0</v>
      </c>
      <c r="E20" s="7"/>
      <c r="F20" s="7">
        <v>6</v>
      </c>
      <c r="G20" s="7"/>
      <c r="H20" s="7"/>
      <c r="I20" s="7"/>
      <c r="J20" s="7"/>
      <c r="K20" s="4" t="s">
        <v>282</v>
      </c>
      <c r="M20" s="7"/>
      <c r="N20" s="7"/>
      <c r="O20" s="7"/>
    </row>
    <row r="21" spans="1:15" s="2" customFormat="1" ht="82.5" customHeight="1">
      <c r="A21" s="9">
        <v>17</v>
      </c>
      <c r="B21" s="7">
        <v>220340</v>
      </c>
      <c r="C21" s="7" t="s">
        <v>283</v>
      </c>
      <c r="D21" s="7">
        <v>0</v>
      </c>
      <c r="E21" s="7"/>
      <c r="F21" s="7">
        <v>8</v>
      </c>
      <c r="G21" s="7"/>
      <c r="H21" s="7"/>
      <c r="I21" s="7"/>
      <c r="J21" s="16" t="s">
        <v>284</v>
      </c>
      <c r="K21" s="7"/>
      <c r="L21" s="14" t="s">
        <v>285</v>
      </c>
      <c r="M21" s="7"/>
      <c r="N21" s="4" t="s">
        <v>286</v>
      </c>
      <c r="O21" s="7"/>
    </row>
    <row r="22" spans="1:15" s="2" customFormat="1" ht="40.5">
      <c r="A22" s="9">
        <v>18</v>
      </c>
      <c r="B22" s="7">
        <v>220341</v>
      </c>
      <c r="C22" s="7" t="s">
        <v>287</v>
      </c>
      <c r="D22" s="7">
        <v>28.5</v>
      </c>
      <c r="E22" s="4" t="s">
        <v>288</v>
      </c>
      <c r="F22" s="7"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18.75" customHeight="1">
      <c r="A23" s="9">
        <v>19</v>
      </c>
      <c r="B23" s="7">
        <v>220350</v>
      </c>
      <c r="C23" s="7" t="s">
        <v>289</v>
      </c>
      <c r="D23" s="7">
        <v>1</v>
      </c>
      <c r="E23" s="7" t="s">
        <v>290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2" customFormat="1" ht="13.5">
      <c r="A24" s="9">
        <v>20</v>
      </c>
      <c r="B24" s="7">
        <v>220352</v>
      </c>
      <c r="C24" s="7" t="s">
        <v>291</v>
      </c>
      <c r="D24" s="7">
        <v>0</v>
      </c>
      <c r="E24" s="4"/>
      <c r="F24" s="7"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2" customFormat="1" ht="13.5">
      <c r="A25" s="9">
        <v>21</v>
      </c>
      <c r="B25" s="7">
        <v>220353</v>
      </c>
      <c r="C25" s="7" t="s">
        <v>292</v>
      </c>
      <c r="D25" s="7">
        <v>0</v>
      </c>
      <c r="E25" s="7"/>
      <c r="F25" s="7"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2" customFormat="1" ht="13.5">
      <c r="A26" s="9">
        <v>22</v>
      </c>
      <c r="B26" s="7">
        <v>220354</v>
      </c>
      <c r="C26" s="7" t="s">
        <v>293</v>
      </c>
      <c r="D26" s="7">
        <v>0</v>
      </c>
      <c r="E26" s="7"/>
      <c r="F26" s="7">
        <v>0</v>
      </c>
      <c r="G26" s="7"/>
      <c r="H26" s="7"/>
      <c r="I26" s="7"/>
      <c r="J26" s="7"/>
      <c r="K26" s="10"/>
      <c r="L26" s="7"/>
      <c r="M26" s="7"/>
      <c r="N26" s="7"/>
      <c r="O26" s="7"/>
    </row>
    <row r="27" spans="1:15" s="2" customFormat="1" ht="13.5">
      <c r="A27" s="9">
        <v>23</v>
      </c>
      <c r="B27" s="7">
        <v>220358</v>
      </c>
      <c r="C27" s="7" t="s">
        <v>294</v>
      </c>
      <c r="D27" s="7">
        <v>0</v>
      </c>
      <c r="E27" s="7"/>
      <c r="F27" s="7"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s="2" customFormat="1" ht="13.5">
      <c r="A28" s="9">
        <v>24</v>
      </c>
      <c r="B28" s="7">
        <v>220359</v>
      </c>
      <c r="C28" s="7" t="s">
        <v>295</v>
      </c>
      <c r="D28" s="7">
        <v>0</v>
      </c>
      <c r="E28" s="7"/>
      <c r="F28" s="7"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2" customFormat="1" ht="13.5">
      <c r="A29" s="9">
        <v>25</v>
      </c>
      <c r="B29" s="7">
        <v>220367</v>
      </c>
      <c r="C29" s="7" t="s">
        <v>296</v>
      </c>
      <c r="D29" s="7">
        <v>0</v>
      </c>
      <c r="E29" s="7"/>
      <c r="F29" s="7"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2" customFormat="1" ht="54">
      <c r="A30" s="9">
        <v>26</v>
      </c>
      <c r="B30" s="7">
        <v>220368</v>
      </c>
      <c r="C30" s="7" t="s">
        <v>297</v>
      </c>
      <c r="D30" s="7">
        <v>24.5</v>
      </c>
      <c r="E30" s="4" t="s">
        <v>298</v>
      </c>
      <c r="F30" s="7">
        <v>0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s="2" customFormat="1" ht="13.5">
      <c r="A31" s="9">
        <v>27</v>
      </c>
      <c r="B31" s="7">
        <v>220370</v>
      </c>
      <c r="C31" s="7" t="s">
        <v>299</v>
      </c>
      <c r="D31" s="7">
        <v>0</v>
      </c>
      <c r="E31" s="7"/>
      <c r="F31" s="7"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2" customFormat="1" ht="13.5">
      <c r="A32" s="9">
        <v>28</v>
      </c>
      <c r="B32" s="7">
        <v>220373</v>
      </c>
      <c r="C32" s="7" t="s">
        <v>300</v>
      </c>
      <c r="D32" s="7">
        <v>0</v>
      </c>
      <c r="E32" s="7"/>
      <c r="F32" s="7">
        <v>0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s="2" customFormat="1" ht="13.5">
      <c r="A33" s="9">
        <v>29</v>
      </c>
      <c r="B33" s="7">
        <v>220383</v>
      </c>
      <c r="C33" s="7" t="s">
        <v>301</v>
      </c>
      <c r="D33" s="7">
        <v>23</v>
      </c>
      <c r="E33" s="7" t="s">
        <v>302</v>
      </c>
      <c r="F33" s="7"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2" customFormat="1" ht="67.5">
      <c r="A34" s="9">
        <v>30</v>
      </c>
      <c r="B34" s="7">
        <v>220386</v>
      </c>
      <c r="C34" s="7" t="s">
        <v>303</v>
      </c>
      <c r="D34" s="7">
        <v>1</v>
      </c>
      <c r="E34" s="7" t="s">
        <v>304</v>
      </c>
      <c r="F34" s="7">
        <v>1.6</v>
      </c>
      <c r="G34" s="7"/>
      <c r="H34" s="7"/>
      <c r="I34" s="7"/>
      <c r="J34" s="7"/>
      <c r="K34" s="7"/>
      <c r="L34" s="7"/>
      <c r="M34" s="7"/>
      <c r="N34" s="14" t="s">
        <v>305</v>
      </c>
      <c r="O34" s="7"/>
    </row>
    <row r="35" spans="1:15" s="2" customFormat="1" ht="13.5">
      <c r="A35" s="9">
        <v>31</v>
      </c>
      <c r="B35" s="11">
        <v>220388</v>
      </c>
      <c r="C35" s="11" t="s">
        <v>306</v>
      </c>
      <c r="D35" s="11">
        <v>3</v>
      </c>
      <c r="E35" s="11" t="s">
        <v>307</v>
      </c>
      <c r="F35" s="11">
        <v>0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81">
      <c r="A36" s="9">
        <v>32</v>
      </c>
      <c r="B36" s="11">
        <v>220391</v>
      </c>
      <c r="C36" s="11" t="s">
        <v>308</v>
      </c>
      <c r="D36" s="11">
        <v>1</v>
      </c>
      <c r="E36" s="11" t="s">
        <v>290</v>
      </c>
      <c r="F36" s="11">
        <v>3.2</v>
      </c>
      <c r="G36" s="11"/>
      <c r="H36" s="11"/>
      <c r="I36" s="10" t="s">
        <v>309</v>
      </c>
      <c r="J36" s="11"/>
      <c r="K36" s="11"/>
      <c r="L36" s="11"/>
      <c r="M36" s="11"/>
      <c r="N36" s="11"/>
      <c r="O36" s="11"/>
    </row>
    <row r="37" spans="1:15" s="2" customFormat="1" ht="13.5">
      <c r="A37" s="9">
        <v>33</v>
      </c>
      <c r="B37" s="11">
        <v>220392</v>
      </c>
      <c r="C37" s="11" t="s">
        <v>310</v>
      </c>
      <c r="D37" s="11">
        <v>0</v>
      </c>
      <c r="E37" s="11"/>
      <c r="F37" s="11">
        <v>0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s="2" customFormat="1" ht="13.5">
      <c r="A38" s="9">
        <v>34</v>
      </c>
      <c r="B38" s="11">
        <v>220395</v>
      </c>
      <c r="C38" s="11" t="s">
        <v>311</v>
      </c>
      <c r="D38" s="11">
        <v>0</v>
      </c>
      <c r="E38" s="11"/>
      <c r="F38" s="11">
        <v>0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1:15" s="2" customFormat="1" ht="13.5">
      <c r="A39" s="9">
        <v>35</v>
      </c>
      <c r="B39" s="11">
        <v>220397</v>
      </c>
      <c r="C39" s="11" t="s">
        <v>312</v>
      </c>
      <c r="D39" s="11"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 ht="27">
      <c r="A40" s="9">
        <v>36</v>
      </c>
      <c r="B40" s="11">
        <v>220399</v>
      </c>
      <c r="C40" s="11" t="s">
        <v>313</v>
      </c>
      <c r="D40" s="11">
        <v>12.5</v>
      </c>
      <c r="E40" s="12" t="s">
        <v>314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s="2" customFormat="1" ht="13.5">
      <c r="A41" s="9">
        <v>37</v>
      </c>
      <c r="B41" s="11">
        <v>220401</v>
      </c>
      <c r="C41" s="11" t="s">
        <v>315</v>
      </c>
      <c r="D41" s="11">
        <v>0</v>
      </c>
      <c r="E41" s="11"/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</row>
    <row r="42" spans="1:15" s="2" customFormat="1" ht="13.5">
      <c r="A42" s="9">
        <v>38</v>
      </c>
      <c r="B42" s="11">
        <v>220403</v>
      </c>
      <c r="C42" s="11" t="s">
        <v>316</v>
      </c>
      <c r="D42" s="11">
        <v>0</v>
      </c>
      <c r="E42" s="11"/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" customFormat="1" ht="81">
      <c r="A43" s="9">
        <v>39</v>
      </c>
      <c r="B43" s="11">
        <v>220405</v>
      </c>
      <c r="C43" s="11" t="s">
        <v>317</v>
      </c>
      <c r="D43" s="11">
        <v>0</v>
      </c>
      <c r="E43" s="11"/>
      <c r="F43" s="11">
        <v>0.8</v>
      </c>
      <c r="G43" s="11"/>
      <c r="H43" s="11"/>
      <c r="I43" s="11"/>
      <c r="J43" s="17" t="s">
        <v>318</v>
      </c>
      <c r="K43" s="11"/>
      <c r="L43" s="11"/>
      <c r="M43" s="11"/>
      <c r="N43" s="11"/>
      <c r="O43" s="11"/>
    </row>
    <row r="44" spans="1:15" s="2" customFormat="1" ht="13.5">
      <c r="A44" s="9">
        <v>40</v>
      </c>
      <c r="B44" s="11">
        <v>220406</v>
      </c>
      <c r="C44" s="11" t="s">
        <v>319</v>
      </c>
      <c r="D44" s="11">
        <v>0</v>
      </c>
      <c r="E44" s="11"/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11"/>
    </row>
    <row r="45" spans="1:15" s="2" customFormat="1" ht="94.5">
      <c r="A45" s="9">
        <v>41</v>
      </c>
      <c r="B45" s="11">
        <v>220411</v>
      </c>
      <c r="C45" s="11" t="s">
        <v>320</v>
      </c>
      <c r="D45" s="11">
        <v>5</v>
      </c>
      <c r="E45" s="10" t="s">
        <v>321</v>
      </c>
      <c r="F45" s="11">
        <v>1.6</v>
      </c>
      <c r="G45" s="11"/>
      <c r="H45" s="11"/>
      <c r="I45" s="11"/>
      <c r="J45" s="11"/>
      <c r="K45" s="11"/>
      <c r="L45" s="11"/>
      <c r="M45" s="11"/>
      <c r="N45" s="10" t="s">
        <v>322</v>
      </c>
      <c r="O45" s="11"/>
    </row>
    <row r="46" spans="1:15" s="2" customFormat="1" ht="13.5">
      <c r="A46" s="9">
        <v>42</v>
      </c>
      <c r="B46" s="11">
        <v>220417</v>
      </c>
      <c r="C46" s="11" t="s">
        <v>323</v>
      </c>
      <c r="D46" s="11">
        <v>0</v>
      </c>
      <c r="E46" s="11"/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11"/>
    </row>
    <row r="47" spans="1:15" s="2" customFormat="1" ht="13.5">
      <c r="A47" s="9">
        <v>43</v>
      </c>
      <c r="B47" s="11">
        <v>220419</v>
      </c>
      <c r="C47" s="11" t="s">
        <v>324</v>
      </c>
      <c r="D47" s="11">
        <v>0</v>
      </c>
      <c r="E47" s="11"/>
      <c r="F47" s="11">
        <v>0</v>
      </c>
      <c r="G47" s="11"/>
      <c r="H47" s="11"/>
      <c r="I47" s="11"/>
      <c r="J47" s="11"/>
      <c r="K47" s="11"/>
      <c r="L47" s="11"/>
      <c r="M47" s="11"/>
      <c r="N47" s="11"/>
      <c r="O47" s="11"/>
    </row>
    <row r="48" spans="1:15" s="2" customFormat="1" ht="13.5">
      <c r="A48" s="9">
        <v>44</v>
      </c>
      <c r="B48" s="11">
        <v>220425</v>
      </c>
      <c r="C48" s="11" t="s">
        <v>325</v>
      </c>
      <c r="D48" s="7">
        <v>0</v>
      </c>
      <c r="E48" s="11"/>
      <c r="F48" s="7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2" customFormat="1" ht="135">
      <c r="A49" s="9">
        <v>45</v>
      </c>
      <c r="B49" s="11">
        <v>220426</v>
      </c>
      <c r="C49" s="11" t="s">
        <v>326</v>
      </c>
      <c r="D49" s="7">
        <v>10</v>
      </c>
      <c r="E49" s="4" t="s">
        <v>327</v>
      </c>
      <c r="F49" s="7">
        <v>8</v>
      </c>
      <c r="G49" s="13"/>
      <c r="H49" s="13"/>
      <c r="I49" s="13"/>
      <c r="J49" s="13"/>
      <c r="K49" s="13"/>
      <c r="L49" s="4" t="s">
        <v>328</v>
      </c>
      <c r="M49" s="13"/>
      <c r="N49" s="14" t="s">
        <v>329</v>
      </c>
      <c r="O49" s="4" t="s">
        <v>330</v>
      </c>
    </row>
    <row r="50" spans="1:15" s="2" customFormat="1" ht="141.75" customHeight="1">
      <c r="A50" s="9">
        <v>46</v>
      </c>
      <c r="B50" s="11">
        <v>220427</v>
      </c>
      <c r="C50" s="11" t="s">
        <v>331</v>
      </c>
      <c r="D50" s="11">
        <v>0</v>
      </c>
      <c r="E50" s="11"/>
      <c r="F50" s="11">
        <v>0</v>
      </c>
      <c r="G50" s="11"/>
      <c r="H50" s="11"/>
      <c r="I50" s="11"/>
      <c r="J50" s="15" t="s">
        <v>332</v>
      </c>
      <c r="K50" s="11"/>
      <c r="L50" s="11"/>
      <c r="M50" s="11"/>
      <c r="N50" s="11"/>
      <c r="O50" s="11"/>
    </row>
    <row r="51" spans="1:15" s="2" customFormat="1" ht="94.5">
      <c r="A51" s="9">
        <v>47</v>
      </c>
      <c r="B51" s="11">
        <v>220428</v>
      </c>
      <c r="C51" s="11" t="s">
        <v>333</v>
      </c>
      <c r="D51" s="11">
        <v>23</v>
      </c>
      <c r="E51" s="14" t="s">
        <v>334</v>
      </c>
      <c r="F51" s="11">
        <v>0</v>
      </c>
      <c r="G51" s="11"/>
      <c r="H51" s="11"/>
      <c r="I51" s="11"/>
      <c r="J51" s="11"/>
      <c r="K51" s="11"/>
      <c r="L51" s="11"/>
      <c r="M51" s="11"/>
      <c r="N51" s="11"/>
      <c r="O51" s="10" t="s">
        <v>335</v>
      </c>
    </row>
    <row r="52" spans="1:15" s="2" customFormat="1" ht="13.5">
      <c r="A52" s="9">
        <v>48</v>
      </c>
      <c r="B52" s="11">
        <v>220429</v>
      </c>
      <c r="C52" s="11" t="s">
        <v>336</v>
      </c>
      <c r="D52" s="11">
        <v>0</v>
      </c>
      <c r="E52" s="11"/>
      <c r="F52" s="11"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s="2" customFormat="1" ht="81">
      <c r="A53" s="9">
        <v>49</v>
      </c>
      <c r="B53" s="11">
        <v>220430</v>
      </c>
      <c r="C53" s="11" t="s">
        <v>337</v>
      </c>
      <c r="D53" s="11">
        <v>5</v>
      </c>
      <c r="E53" s="11" t="s">
        <v>338</v>
      </c>
      <c r="F53" s="11">
        <v>0</v>
      </c>
      <c r="G53" s="11"/>
      <c r="H53" s="11"/>
      <c r="I53" s="11"/>
      <c r="J53" s="11"/>
      <c r="K53" s="11"/>
      <c r="L53" s="11"/>
      <c r="M53" s="11"/>
      <c r="N53" s="11"/>
      <c r="O53" s="10" t="s">
        <v>339</v>
      </c>
    </row>
    <row r="54" spans="1:15" s="2" customFormat="1" ht="94.5">
      <c r="A54" s="9">
        <v>50</v>
      </c>
      <c r="B54" s="11">
        <v>220431</v>
      </c>
      <c r="C54" s="11" t="s">
        <v>340</v>
      </c>
      <c r="D54" s="7">
        <v>40</v>
      </c>
      <c r="E54" s="4" t="s">
        <v>341</v>
      </c>
      <c r="F54" s="7">
        <v>4</v>
      </c>
      <c r="G54" s="11"/>
      <c r="H54" s="11"/>
      <c r="I54" s="11"/>
      <c r="J54" s="11"/>
      <c r="K54" s="11"/>
      <c r="L54" s="14" t="s">
        <v>342</v>
      </c>
      <c r="M54" s="11"/>
      <c r="N54" s="11"/>
      <c r="O54" s="4" t="s">
        <v>343</v>
      </c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巫</cp:lastModifiedBy>
  <dcterms:created xsi:type="dcterms:W3CDTF">2013-04-15T07:24:39Z</dcterms:created>
  <dcterms:modified xsi:type="dcterms:W3CDTF">2023-10-07T08:24:10Z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1162E43CBE47484B93E85E8FF9613E13</vt:lpwstr>
  </property>
</Properties>
</file>