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<sst xmlns="http://schemas.openxmlformats.org/spreadsheetml/2006/main" count="230" uniqueCount="129">
  <si>
    <t>序号</t>
  </si>
  <si>
    <t>学号</t>
  </si>
  <si>
    <t>姓名</t>
  </si>
  <si>
    <t>申请奖项</t>
  </si>
  <si>
    <t>规格化成绩</t>
  </si>
  <si>
    <t>素质分</t>
  </si>
  <si>
    <t>科研分</t>
  </si>
  <si>
    <t>总分</t>
  </si>
  <si>
    <t>奖学金等级</t>
  </si>
  <si>
    <t>备注</t>
  </si>
  <si>
    <t>SCI论文（标题、第几作者、收录时间）</t>
  </si>
  <si>
    <t>EI论文(标题、第几作者)</t>
  </si>
  <si>
    <t>国内国际际学术会议（被收录级别）</t>
  </si>
  <si>
    <t>国家或国际竞赛获奖</t>
  </si>
  <si>
    <t>省级竞赛获奖</t>
  </si>
  <si>
    <t>获得发明专利（专利号与授权日）</t>
  </si>
  <si>
    <t>申请并公示的发明专利（申请公布号与申请公布日）</t>
  </si>
  <si>
    <t>学生干部</t>
  </si>
  <si>
    <t>239354</t>
  </si>
  <si>
    <t>李梦丽</t>
  </si>
  <si>
    <t>学业奖</t>
  </si>
  <si>
    <t>一等</t>
  </si>
  <si>
    <r>
      <rPr>
        <sz val="11"/>
        <color rgb="FF000000"/>
        <rFont val="宋体"/>
        <charset val="134"/>
      </rPr>
      <t>1.3D printing of customized Li-S microbatteries-Nano Energy-published-2024.08.07-学生一作/中科院一区</t>
    </r>
    <r>
      <rPr>
        <sz val="11"/>
        <color indexed="19"/>
        <rFont val="宋体"/>
        <charset val="134"/>
      </rPr>
      <t>+50*0.8=40</t>
    </r>
    <r>
      <rPr>
        <sz val="11"/>
        <color indexed="10"/>
        <rFont val="宋体"/>
        <charset val="134"/>
      </rPr>
      <t xml:space="preserve">
</t>
    </r>
    <r>
      <rPr>
        <sz val="11"/>
        <rFont val="宋体"/>
        <charset val="134"/>
      </rPr>
      <t>2.Two-dimensional metal-organic frameworks and their derivatives:synthesis, 3D printing fabrication, and applicationsy-Materials Today-published-2024.01.25-学生一作/中科院一区</t>
    </r>
    <r>
      <rPr>
        <sz val="11"/>
        <color indexed="19"/>
        <rFont val="宋体"/>
        <charset val="134"/>
      </rPr>
      <t>+50*0.8=40</t>
    </r>
    <r>
      <rPr>
        <sz val="11"/>
        <color indexed="1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</si>
  <si>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1.一种基于3D打印的任意几何结构微型锂硫电池正极制造方法-CN116632178A-2023.08.22-老师一作</t>
    </r>
    <r>
      <rPr>
        <sz val="11"/>
        <color indexed="19"/>
        <rFont val="宋体"/>
        <charset val="134"/>
      </rPr>
      <t>+2*0.8=1.6</t>
    </r>
    <r>
      <rPr>
        <sz val="11"/>
        <color indexed="10"/>
        <rFont val="宋体"/>
        <charset val="134"/>
      </rPr>
      <t xml:space="preserve">
</t>
    </r>
    <r>
      <rPr>
        <sz val="11"/>
        <rFont val="宋体"/>
        <charset val="134"/>
      </rPr>
      <t>1.一种任意几何结构微型锂金属负极的3D打印制造方法-CN117133872A-2023.11.28-老师一作</t>
    </r>
    <r>
      <rPr>
        <sz val="11"/>
        <color indexed="19"/>
        <rFont val="宋体"/>
        <charset val="134"/>
      </rPr>
      <t>+2*0.8=1.6</t>
    </r>
  </si>
  <si>
    <t>238076</t>
  </si>
  <si>
    <t>张苏男</t>
  </si>
  <si>
    <r>
      <rPr>
        <sz val="11"/>
        <color rgb="FF000000"/>
        <rFont val="宋体"/>
        <charset val="134"/>
      </rPr>
      <t>1.Integration of planning and deep reinforcement learning in speed and lane change decision-making for highway autonomous driving-IEEE Transactions on Transportation Electrification-accepted-2024年4月24日-学生一作一区</t>
    </r>
    <r>
      <rPr>
        <sz val="11"/>
        <color indexed="19"/>
        <rFont val="宋体"/>
        <charset val="134"/>
      </rPr>
      <t>+50*0.8=40</t>
    </r>
    <r>
      <rPr>
        <sz val="11"/>
        <color indexed="8"/>
        <rFont val="宋体"/>
        <charset val="134"/>
      </rPr>
      <t xml:space="preserve">
</t>
    </r>
  </si>
  <si>
    <r>
      <rPr>
        <sz val="11"/>
        <color theme="1"/>
        <rFont val="等线"/>
        <charset val="134"/>
        <scheme val="minor"/>
      </rPr>
      <t>2024年江苏省研究生科研创新计划</t>
    </r>
    <r>
      <rPr>
        <sz val="11"/>
        <color indexed="10"/>
        <rFont val="宋体"/>
        <charset val="134"/>
      </rPr>
      <t>+5</t>
    </r>
  </si>
  <si>
    <t>238070</t>
  </si>
  <si>
    <t>王子威</t>
  </si>
  <si>
    <r>
      <rPr>
        <sz val="11"/>
        <color rgb="FF000000"/>
        <rFont val="宋体"/>
        <charset val="134"/>
      </rPr>
      <t xml:space="preserve">1.Analysis of pedestrian crossing behavior based on Centralized Unscented Kalman Filter and pedestrian awareness based social force model-Physica A: Statistical Mechanics and its Applications-published-2023.12.15-学生一作三区 </t>
    </r>
    <r>
      <rPr>
        <sz val="11"/>
        <color indexed="19"/>
        <rFont val="宋体"/>
        <charset val="134"/>
      </rPr>
      <t>+20*0.8=16</t>
    </r>
    <r>
      <rPr>
        <sz val="11"/>
        <color indexed="8"/>
        <rFont val="宋体"/>
        <charset val="134"/>
      </rPr>
      <t xml:space="preserve">
2.A Novel Semantic Information Perception Architecture for Extreme Targets Detection in Complex Traffic Scenarios-IEEE Transactions on Intelligent Vehicles-published-2024.8.26-学生二作一区</t>
    </r>
    <r>
      <rPr>
        <sz val="11"/>
        <color indexed="10"/>
        <rFont val="宋体"/>
        <charset val="134"/>
      </rPr>
      <t xml:space="preserve"> +50*0.4=20（不在规定日期内）</t>
    </r>
    <r>
      <rPr>
        <sz val="11"/>
        <color indexed="8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</si>
  <si>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1.智能汽车环境感知方法综述-机械工程学报-published-2023.10-学生三作一区</t>
    </r>
    <r>
      <rPr>
        <sz val="11"/>
        <color indexed="19"/>
        <rFont val="宋体"/>
        <charset val="134"/>
      </rPr>
      <t xml:space="preserve"> +16*0.2=3.2</t>
    </r>
  </si>
  <si>
    <r>
      <rPr>
        <sz val="11"/>
        <color rgb="FF000000"/>
        <rFont val="宋体"/>
        <charset val="134"/>
      </rPr>
      <t>1.RCAFusion: Cross Rubik Cube Attention Network for Multi-modal Image Fusion of Intelligent Vehicles-published-2024.6.3-EI检索学生三作</t>
    </r>
    <r>
      <rPr>
        <sz val="11"/>
        <color indexed="19"/>
        <rFont val="宋体"/>
        <charset val="134"/>
      </rPr>
      <t xml:space="preserve"> +4*0.2=0.8</t>
    </r>
  </si>
  <si>
    <r>
      <rPr>
        <sz val="11"/>
        <color theme="1"/>
        <rFont val="等线"/>
        <charset val="134"/>
        <scheme val="minor"/>
      </rPr>
      <t>2024.5 世界智能驾驶挑战赛银奖（二等奖）</t>
    </r>
    <r>
      <rPr>
        <sz val="11"/>
        <color indexed="19"/>
        <rFont val="宋体"/>
        <charset val="134"/>
      </rPr>
      <t xml:space="preserve"> +6*0.5*0.2=0.6</t>
    </r>
  </si>
  <si>
    <r>
      <rPr>
        <sz val="11"/>
        <color rgb="FF000000"/>
        <rFont val="宋体"/>
        <charset val="134"/>
      </rPr>
      <t>1.一种新型自适应无人车辆倒车入库路径规划与跟踪方法-ZL 2021 1 0891317.9-老师一作学生二作</t>
    </r>
    <r>
      <rPr>
        <sz val="11"/>
        <color indexed="19"/>
        <rFont val="宋体"/>
        <charset val="134"/>
      </rPr>
      <t xml:space="preserve"> +5*0.8=4</t>
    </r>
  </si>
  <si>
    <t>238084</t>
  </si>
  <si>
    <t>韩东明</t>
  </si>
  <si>
    <t>二等</t>
  </si>
  <si>
    <r>
      <rPr>
        <sz val="11"/>
        <color theme="1"/>
        <rFont val="等线"/>
        <charset val="134"/>
        <scheme val="minor"/>
      </rPr>
      <t>1.A Nash-equilibrium-based AFS-TVA Coordinated Control System for Distributed Drive Electric Vehicles Considering Safety and Energy- IEEE Transactions on Transportation Electrification-Published-2024.6.11-二作，中科院一区（学生一作）</t>
    </r>
    <r>
      <rPr>
        <sz val="11"/>
        <color indexed="19"/>
        <rFont val="宋体"/>
        <charset val="134"/>
      </rPr>
      <t>+50*0.4=20</t>
    </r>
  </si>
  <si>
    <r>
      <rPr>
        <sz val="11"/>
        <color rgb="FF000000"/>
        <rFont val="宋体"/>
        <charset val="134"/>
      </rPr>
      <t xml:space="preserve">1.Personalized Adaptive Cruise Control Based on Artificial Potential Field Model Predictive Control-Published-2023.10.27- 一作 </t>
    </r>
    <r>
      <rPr>
        <sz val="11"/>
        <color indexed="19"/>
        <rFont val="宋体"/>
        <charset val="134"/>
      </rPr>
      <t>+4*0.8=3.2</t>
    </r>
    <r>
      <rPr>
        <sz val="11"/>
        <color indexed="10"/>
        <rFont val="宋体"/>
        <charset val="134"/>
      </rPr>
      <t xml:space="preserve">
</t>
    </r>
    <r>
      <rPr>
        <sz val="11"/>
        <color indexed="8"/>
        <rFont val="宋体"/>
        <charset val="134"/>
      </rPr>
      <t xml:space="preserve">
2.Speed Planning Strategy in Urban Environments Considering Passenger’s Preferences, Traffic Signals and Road Limits-Published-2023.10.27- 二作（学生一作）</t>
    </r>
    <r>
      <rPr>
        <sz val="11"/>
        <color indexed="19"/>
        <rFont val="宋体"/>
        <charset val="134"/>
      </rPr>
      <t xml:space="preserve"> +4*0.4=1.6</t>
    </r>
    <r>
      <rPr>
        <sz val="11"/>
        <color indexed="8"/>
        <rFont val="宋体"/>
        <charset val="134"/>
      </rPr>
      <t xml:space="preserve">
3.Cooperative Adaptive Cruise Control Considering
the Characteristics of Human-driven Vehicle-accepted- 2024.8.17 - 一作 </t>
    </r>
    <r>
      <rPr>
        <sz val="11"/>
        <color indexed="10"/>
        <rFont val="宋体"/>
        <charset val="134"/>
      </rPr>
      <t>+4*0.8=3.2（未检索到）</t>
    </r>
  </si>
  <si>
    <r>
      <rPr>
        <sz val="11"/>
        <color theme="1"/>
        <rFont val="等线"/>
        <charset val="134"/>
        <scheme val="minor"/>
      </rPr>
      <t>1.基于模型预测控制的分布式驱动电动汽车转矩控制方法-CN202310814861.2-2023.09.29-二作（学生一作）</t>
    </r>
    <r>
      <rPr>
        <sz val="11"/>
        <color indexed="19"/>
        <rFont val="宋体"/>
        <charset val="134"/>
      </rPr>
      <t>+2*0.4=0.8</t>
    </r>
  </si>
  <si>
    <t>239347</t>
  </si>
  <si>
    <t>吴军</t>
  </si>
  <si>
    <r>
      <rPr>
        <sz val="11"/>
        <color rgb="FF000000"/>
        <rFont val="宋体"/>
        <charset val="134"/>
      </rPr>
      <t>2024年江苏省研究生科研与实践创新计划（KYCX24_0377）</t>
    </r>
    <r>
      <rPr>
        <sz val="11"/>
        <color indexed="19"/>
        <rFont val="宋体"/>
        <charset val="134"/>
      </rPr>
      <t>+5</t>
    </r>
  </si>
  <si>
    <r>
      <rPr>
        <sz val="11"/>
        <color rgb="FF000000"/>
        <rFont val="宋体"/>
        <charset val="134"/>
      </rPr>
      <t>1.Experimental Study on Low-velocity Impact and Residual Strength of SiC/SiC Composite Laminates-JOURNAL OF INORGANIC MATERIALS-published-2024.01.20-四区一作</t>
    </r>
    <r>
      <rPr>
        <sz val="11"/>
        <color indexed="19"/>
        <rFont val="宋体"/>
        <charset val="134"/>
      </rPr>
      <t>+20*0.8=16</t>
    </r>
  </si>
  <si>
    <t>239356</t>
  </si>
  <si>
    <t>杨秀淼</t>
  </si>
  <si>
    <t>秋博</t>
  </si>
  <si>
    <r>
      <rPr>
        <sz val="11"/>
        <color theme="1"/>
        <rFont val="等线"/>
        <charset val="134"/>
        <scheme val="minor"/>
      </rPr>
      <t xml:space="preserve">1.Structural Design and Vibration Displacement Suppression of Biomass Gasification Reactor-published-2024.07.01-唯一学生一作三区  </t>
    </r>
    <r>
      <rPr>
        <sz val="11"/>
        <color indexed="19"/>
        <rFont val="宋体"/>
        <charset val="134"/>
      </rPr>
      <t>+20</t>
    </r>
  </si>
  <si>
    <r>
      <rPr>
        <sz val="11"/>
        <color theme="1"/>
        <rFont val="等线"/>
        <charset val="134"/>
        <scheme val="minor"/>
      </rPr>
      <t xml:space="preserve">1. 一种基于动态参数调整的机器人电弧增材制造方法-2024103474412-20240621-二作 </t>
    </r>
    <r>
      <rPr>
        <sz val="11"/>
        <color indexed="19"/>
        <rFont val="宋体"/>
        <charset val="134"/>
      </rPr>
      <t>2*0.4=0.8；</t>
    </r>
  </si>
  <si>
    <t>李姚根</t>
  </si>
  <si>
    <r>
      <rPr>
        <sz val="11"/>
        <color rgb="FF000000"/>
        <rFont val="宋体"/>
        <charset val="134"/>
      </rPr>
      <t>FedMMD: A Federated weighting algorithm considering Non-IID and Local Model Deviation，published，二作一区，</t>
    </r>
    <r>
      <rPr>
        <sz val="11"/>
        <color indexed="19"/>
        <rFont val="宋体"/>
        <charset val="134"/>
      </rPr>
      <t>50*0.4=20</t>
    </r>
  </si>
  <si>
    <t>无</t>
  </si>
  <si>
    <t>国家级荣誉，2023年12月份获得</t>
  </si>
  <si>
    <t>239349</t>
  </si>
  <si>
    <t>李聿尧</t>
  </si>
  <si>
    <r>
      <rPr>
        <sz val="11"/>
        <color theme="1"/>
        <rFont val="等线"/>
        <charset val="134"/>
        <scheme val="minor"/>
      </rPr>
      <t>1.Development of a Variable-Configuration Bionic Robotic Fish-Biomimetics-Published-三区二作（老师一作）</t>
    </r>
    <r>
      <rPr>
        <sz val="11"/>
        <color indexed="19"/>
        <rFont val="宋体"/>
        <charset val="134"/>
      </rPr>
      <t>+20*0.5=10</t>
    </r>
  </si>
  <si>
    <r>
      <rPr>
        <sz val="11"/>
        <color theme="1"/>
        <rFont val="等线"/>
        <charset val="134"/>
        <scheme val="minor"/>
      </rPr>
      <t>一种重构水下机器人及其控制方法-CN118343277A-2024.7.16-二作（老师一作）</t>
    </r>
    <r>
      <rPr>
        <sz val="11"/>
        <color indexed="19"/>
        <rFont val="宋体"/>
        <charset val="134"/>
      </rPr>
      <t>+2*0.8=1.6</t>
    </r>
  </si>
  <si>
    <t>238072</t>
  </si>
  <si>
    <t>孙义敏</t>
  </si>
  <si>
    <r>
      <rPr>
        <sz val="11"/>
        <color rgb="FF000000"/>
        <rFont val="宋体"/>
        <charset val="134"/>
      </rPr>
      <t>Delivering Microrobots in the Musculoskeletal System-(Nano-Micro Letters)-published-2024年7月22日（学生三作）</t>
    </r>
    <r>
      <rPr>
        <sz val="11"/>
        <color indexed="19"/>
        <rFont val="宋体"/>
        <charset val="134"/>
      </rPr>
      <t>+50*0.2=10</t>
    </r>
  </si>
  <si>
    <t>239355</t>
  </si>
  <si>
    <t>邱照玉</t>
  </si>
  <si>
    <r>
      <rPr>
        <sz val="11"/>
        <color theme="1"/>
        <rFont val="等线"/>
        <charset val="134"/>
        <scheme val="minor"/>
      </rPr>
      <t>其中获得校优博培育基金资助</t>
    </r>
    <r>
      <rPr>
        <sz val="11"/>
        <color indexed="19"/>
        <rFont val="宋体"/>
        <charset val="134"/>
      </rPr>
      <t>+5</t>
    </r>
  </si>
  <si>
    <r>
      <rPr>
        <sz val="11"/>
        <color rgb="FF000000"/>
        <rFont val="宋体"/>
        <charset val="134"/>
      </rPr>
      <t>Combined Longitudinal-Lateral Dynamic Modeling and Control via an Integrated Physics-Data-Based Approach 会议时间：2024.07.15-19</t>
    </r>
    <r>
      <rPr>
        <sz val="11"/>
        <color indexed="10"/>
        <rFont val="宋体"/>
        <charset val="134"/>
      </rPr>
      <t>（published EI检索）二作（唯一学生/老师一作）</t>
    </r>
    <r>
      <rPr>
        <sz val="11"/>
        <color indexed="19"/>
        <rFont val="宋体"/>
        <charset val="134"/>
      </rPr>
      <t xml:space="preserve"> +4*0.5=2</t>
    </r>
  </si>
  <si>
    <r>
      <rPr>
        <sz val="11"/>
        <color theme="1"/>
        <rFont val="等线"/>
        <charset val="134"/>
        <scheme val="minor"/>
      </rPr>
      <t>组织委员</t>
    </r>
    <r>
      <rPr>
        <sz val="11"/>
        <color indexed="10"/>
        <rFont val="宋体"/>
        <charset val="134"/>
      </rPr>
      <t>+10</t>
    </r>
  </si>
  <si>
    <t>238062</t>
  </si>
  <si>
    <t>汤心怡</t>
  </si>
  <si>
    <r>
      <rPr>
        <sz val="11"/>
        <color theme="1"/>
        <rFont val="等线"/>
        <charset val="134"/>
        <scheme val="minor"/>
      </rPr>
      <t>2024年江苏省研究生科研创新计划</t>
    </r>
    <r>
      <rPr>
        <sz val="11"/>
        <color indexed="19"/>
        <rFont val="宋体"/>
        <charset val="134"/>
      </rPr>
      <t>+5</t>
    </r>
  </si>
  <si>
    <r>
      <rPr>
        <sz val="11"/>
        <color rgb="FF000000"/>
        <rFont val="Times Roman"/>
        <charset val="134"/>
      </rPr>
      <t>Anchoring effects in view transitions of data visualization: Evidence from an ERP study-International Journal of Industrial Ergonomics-Published-2023.09-</t>
    </r>
    <r>
      <rPr>
        <sz val="11"/>
        <color indexed="8"/>
        <rFont val="SimSun"/>
        <charset val="134"/>
      </rPr>
      <t>学生一作二区，</t>
    </r>
    <r>
      <rPr>
        <sz val="11"/>
        <color indexed="10"/>
        <rFont val="Times Roman"/>
        <charset val="134"/>
      </rPr>
      <t>40*0.8=32</t>
    </r>
    <r>
      <rPr>
        <sz val="11"/>
        <color indexed="10"/>
        <rFont val="宋体"/>
        <charset val="134"/>
      </rPr>
      <t>（不在规定日期范围之内）</t>
    </r>
  </si>
  <si>
    <t>238063</t>
  </si>
  <si>
    <t>刘玲燕</t>
  </si>
  <si>
    <r>
      <rPr>
        <sz val="11"/>
        <color theme="1"/>
        <rFont val="等线"/>
        <charset val="134"/>
        <scheme val="minor"/>
      </rPr>
      <t>Design and motion control of exoskeleton robot for paralyzed lower limb rehabilitation-Neurosciences-Published-2024.02.21-学生二作四区，</t>
    </r>
    <r>
      <rPr>
        <sz val="11"/>
        <color indexed="19"/>
        <rFont val="宋体"/>
        <charset val="134"/>
      </rPr>
      <t xml:space="preserve">20*0.4=8 </t>
    </r>
    <r>
      <rPr>
        <sz val="11"/>
        <color theme="1"/>
        <rFont val="等线"/>
        <charset val="134"/>
        <scheme val="minor"/>
      </rPr>
      <t xml:space="preserve">
</t>
    </r>
  </si>
  <si>
    <t>班长</t>
  </si>
  <si>
    <t>238064</t>
  </si>
  <si>
    <t>张翔</t>
  </si>
  <si>
    <r>
      <rPr>
        <sz val="11"/>
        <color rgb="FF000000"/>
        <rFont val="宋体"/>
        <charset val="134"/>
      </rPr>
      <t>体育素质分：校运会获得 4-8 名：</t>
    </r>
    <r>
      <rPr>
        <sz val="11"/>
        <color indexed="19"/>
        <rFont val="宋体"/>
        <charset val="134"/>
      </rPr>
      <t>6</t>
    </r>
    <r>
      <rPr>
        <sz val="11"/>
        <color indexed="8"/>
        <rFont val="宋体"/>
        <charset val="134"/>
      </rPr>
      <t xml:space="preserve"> 分
机械工程学院研究生会科技部部长、干事职务：2.5+11.5=</t>
    </r>
    <r>
      <rPr>
        <sz val="11"/>
        <color indexed="19"/>
        <rFont val="宋体"/>
        <charset val="134"/>
      </rPr>
      <t>14</t>
    </r>
    <r>
      <rPr>
        <sz val="11"/>
        <color indexed="8"/>
        <rFont val="宋体"/>
        <charset val="134"/>
      </rPr>
      <t>分
机械工程学院 ME 学生党建工作室宣传部部长职务：</t>
    </r>
    <r>
      <rPr>
        <sz val="11"/>
        <color indexed="19"/>
        <rFont val="宋体"/>
        <charset val="134"/>
      </rPr>
      <t>23</t>
    </r>
    <r>
      <rPr>
        <sz val="11"/>
        <color indexed="8"/>
        <rFont val="宋体"/>
        <charset val="134"/>
      </rPr>
      <t xml:space="preserve"> 分</t>
    </r>
  </si>
  <si>
    <t>体育素质分：校运会获得 4-8 名：6 分
机械工程学院研究生会科技部部长、干事职务：2.5+11.5=14分
机械工程学院 ME 学生党建工作室宣传部部长职务：23 分</t>
  </si>
  <si>
    <t>238075</t>
  </si>
  <si>
    <t>李宏宇</t>
  </si>
  <si>
    <r>
      <rPr>
        <sz val="11"/>
        <color theme="1"/>
        <rFont val="等线"/>
        <charset val="134"/>
        <scheme val="minor"/>
      </rPr>
      <t>一种弹性环式挤压油膜阻尼装置-202311565957.6-2024-02-06-二作（导师一作）</t>
    </r>
    <r>
      <rPr>
        <sz val="11"/>
        <color indexed="19"/>
        <rFont val="宋体"/>
        <charset val="134"/>
      </rPr>
      <t>2*0.8=1.6</t>
    </r>
  </si>
  <si>
    <t>238087</t>
  </si>
  <si>
    <t>何军舟</t>
  </si>
  <si>
    <t>238074</t>
  </si>
  <si>
    <t>赵博睿</t>
  </si>
  <si>
    <t>三等</t>
  </si>
  <si>
    <t>239352</t>
  </si>
  <si>
    <t>李百川</t>
  </si>
  <si>
    <r>
      <rPr>
        <sz val="11"/>
        <color rgb="FF000000"/>
        <rFont val="宋体"/>
        <charset val="134"/>
      </rPr>
      <t>Observation of Nonlinearity Induced by Transverse Modes in SAW devices based on 36°YX-LiTaO3/SiO2/SiC Structure-published-2024-07-27-一作</t>
    </r>
    <r>
      <rPr>
        <sz val="11"/>
        <color indexed="19"/>
        <rFont val="宋体"/>
        <charset val="134"/>
      </rPr>
      <t>4*0.8=3.2</t>
    </r>
  </si>
  <si>
    <t>238066</t>
  </si>
  <si>
    <t>周怀诚</t>
  </si>
  <si>
    <t>239353</t>
  </si>
  <si>
    <t>刘绪阳</t>
  </si>
  <si>
    <t>吴寒</t>
  </si>
  <si>
    <t>238061</t>
  </si>
  <si>
    <t>张逸博</t>
  </si>
  <si>
    <t>明阳</t>
  </si>
  <si>
    <t>/</t>
  </si>
  <si>
    <t>238078</t>
  </si>
  <si>
    <t>张同勇</t>
  </si>
  <si>
    <t>238069</t>
  </si>
  <si>
    <t>武素铮</t>
  </si>
  <si>
    <t>组织委员</t>
  </si>
  <si>
    <t>王飞翔</t>
  </si>
  <si>
    <t>238079</t>
  </si>
  <si>
    <t>郭驰</t>
  </si>
  <si>
    <t>238077</t>
  </si>
  <si>
    <t>梁潇</t>
  </si>
  <si>
    <t>238071</t>
  </si>
  <si>
    <t>马宇</t>
  </si>
  <si>
    <t>樊沁阳</t>
  </si>
  <si>
    <t>239351</t>
  </si>
  <si>
    <t>赵京龙</t>
  </si>
  <si>
    <t>238086</t>
  </si>
  <si>
    <t>吕虹霖</t>
  </si>
  <si>
    <t>238068</t>
  </si>
  <si>
    <t>金寅翔</t>
  </si>
  <si>
    <r>
      <rPr>
        <sz val="11"/>
        <color theme="1"/>
        <rFont val="等线"/>
        <charset val="134"/>
        <scheme val="minor"/>
      </rPr>
      <t>机械杯比赛获得第二名</t>
    </r>
    <r>
      <rPr>
        <sz val="11"/>
        <color indexed="19"/>
        <rFont val="宋体"/>
        <charset val="134"/>
      </rPr>
      <t>+3</t>
    </r>
  </si>
  <si>
    <r>
      <rPr>
        <sz val="11"/>
        <color rgb="FF000000"/>
        <rFont val="宋体"/>
        <charset val="134"/>
      </rPr>
      <t>1.标题A Multi-Physics Field ModelingApproach for theElectromagnetic RailgunLaunch of IntelligentProjectiles-期刊名IEEE Xplore-状态：发表published-时间：Received 15 August 2024, accepted 29 August 2024, date of publication 2 September 2024-三作-三区</t>
    </r>
    <r>
      <rPr>
        <sz val="11"/>
        <color indexed="10"/>
        <rFont val="宋体"/>
        <charset val="134"/>
      </rPr>
      <t>（不在规定日期内）</t>
    </r>
  </si>
  <si>
    <t>239345</t>
  </si>
  <si>
    <t>丁林祥</t>
  </si>
  <si>
    <t>238067</t>
  </si>
  <si>
    <t>庄子龙</t>
  </si>
  <si>
    <t>239348</t>
  </si>
  <si>
    <t>余刚</t>
  </si>
  <si>
    <t>238081</t>
  </si>
  <si>
    <t>程科</t>
  </si>
  <si>
    <t>238089</t>
  </si>
  <si>
    <t>叶韬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</si>
</sst>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9"/>
      <name val="宋体"/>
      <charset val="134"/>
    </font>
    <font>
      <sz val="11"/>
      <name val="宋体"/>
      <charset val="134"/>
    </font>
    <font>
      <sz val="11"/>
      <color theme="6" tint="-0.249977111117893"/>
      <name val="宋体"/>
      <charset val="134"/>
    </font>
    <font>
      <sz val="9"/>
      <color rgb="FF333333"/>
      <name val="Helvetica"/>
      <charset val="134"/>
    </font>
    <font>
      <sz val="11"/>
      <color theme="6"/>
      <name val="宋体"/>
      <charset val="134"/>
    </font>
    <font>
      <sz val="11"/>
      <color theme="9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1"/>
      <color indexed="10"/>
      <name val="Times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topLeftCell="B1" workbookViewId="0">
      <selection activeCell="F3" sqref="F$1:F$1048576"/>
    </sheetView>
  </sheetViews>
  <sheetFormatPr defaultColWidth="9" defaultRowHeight="13.8"/>
  <cols>
    <col min="10" max="10" width="19.1296296296296" customWidth="1"/>
    <col min="11" max="11" width="35.75" customWidth="1"/>
    <col min="12" max="12" width="16.6296296296296" customWidth="1"/>
    <col min="13" max="13" width="32.75" customWidth="1"/>
    <col min="16" max="16" width="14.25" customWidth="1"/>
    <col min="17" max="17" width="26.8796296296296" customWidth="1"/>
    <col min="18" max="18" width="11" customWidth="1"/>
  </cols>
  <sheetData>
    <row r="1" ht="43.2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ht="172.8" spans="1:18">
      <c r="A2" s="3">
        <v>1</v>
      </c>
      <c r="B2" s="3" t="s">
        <v>18</v>
      </c>
      <c r="C2" s="3" t="s">
        <v>19</v>
      </c>
      <c r="D2" s="3" t="s">
        <v>20</v>
      </c>
      <c r="E2" s="3">
        <v>79.6</v>
      </c>
      <c r="F2" s="3">
        <v>0</v>
      </c>
      <c r="G2" s="4">
        <v>83.2</v>
      </c>
      <c r="H2" s="3">
        <f t="shared" ref="H2:H38" si="0">G2+E2+F2*0.05</f>
        <v>162.8</v>
      </c>
      <c r="I2" s="3" t="s">
        <v>21</v>
      </c>
      <c r="J2" s="3"/>
      <c r="K2" s="12" t="s">
        <v>22</v>
      </c>
      <c r="L2" s="3"/>
      <c r="M2" s="3"/>
      <c r="N2" s="3"/>
      <c r="O2" s="3"/>
      <c r="P2" s="3"/>
      <c r="Q2" s="12" t="s">
        <v>23</v>
      </c>
      <c r="R2" s="3"/>
    </row>
    <row r="3" ht="129.6" spans="1:18">
      <c r="A3" s="3">
        <v>2</v>
      </c>
      <c r="B3" s="3" t="s">
        <v>24</v>
      </c>
      <c r="C3" s="3" t="s">
        <v>25</v>
      </c>
      <c r="D3" s="3" t="s">
        <v>20</v>
      </c>
      <c r="E3" s="3">
        <v>80.1</v>
      </c>
      <c r="F3" s="3">
        <v>0</v>
      </c>
      <c r="G3" s="4">
        <v>45</v>
      </c>
      <c r="H3" s="3">
        <f t="shared" si="0"/>
        <v>125.1</v>
      </c>
      <c r="I3" s="3" t="s">
        <v>21</v>
      </c>
      <c r="J3" s="3"/>
      <c r="K3" s="12" t="s">
        <v>26</v>
      </c>
      <c r="L3" s="3"/>
      <c r="M3" s="3"/>
      <c r="N3" s="3"/>
      <c r="O3" s="3"/>
      <c r="P3" s="3"/>
      <c r="Q3" s="3"/>
      <c r="R3" s="10" t="s">
        <v>27</v>
      </c>
    </row>
    <row r="4" ht="244.8" spans="1:18">
      <c r="A4" s="3">
        <v>3</v>
      </c>
      <c r="B4" s="3" t="s">
        <v>28</v>
      </c>
      <c r="C4" s="3" t="s">
        <v>29</v>
      </c>
      <c r="D4" s="3" t="s">
        <v>20</v>
      </c>
      <c r="E4" s="3">
        <v>81.6</v>
      </c>
      <c r="F4" s="3">
        <v>0</v>
      </c>
      <c r="G4" s="4">
        <v>24.6</v>
      </c>
      <c r="H4" s="3">
        <f t="shared" si="0"/>
        <v>106.2</v>
      </c>
      <c r="I4" s="3" t="s">
        <v>21</v>
      </c>
      <c r="J4" s="3"/>
      <c r="K4" s="12" t="s">
        <v>30</v>
      </c>
      <c r="L4" s="12" t="s">
        <v>31</v>
      </c>
      <c r="M4" s="12" t="s">
        <v>32</v>
      </c>
      <c r="N4" s="10" t="s">
        <v>33</v>
      </c>
      <c r="O4" s="10"/>
      <c r="P4" s="12" t="s">
        <v>34</v>
      </c>
      <c r="Q4" s="10"/>
      <c r="R4" s="3"/>
    </row>
    <row r="5" ht="273.6" spans="1:18">
      <c r="A5" s="3">
        <v>4</v>
      </c>
      <c r="B5" s="3" t="s">
        <v>35</v>
      </c>
      <c r="C5" s="3" t="s">
        <v>36</v>
      </c>
      <c r="D5" s="3" t="s">
        <v>20</v>
      </c>
      <c r="E5" s="3">
        <v>79.6</v>
      </c>
      <c r="F5" s="3">
        <v>0</v>
      </c>
      <c r="G5" s="4">
        <v>25.6</v>
      </c>
      <c r="H5" s="3">
        <f t="shared" si="0"/>
        <v>105.2</v>
      </c>
      <c r="I5" s="3" t="s">
        <v>37</v>
      </c>
      <c r="J5" s="3"/>
      <c r="K5" s="10" t="s">
        <v>38</v>
      </c>
      <c r="L5" s="3"/>
      <c r="M5" s="12" t="s">
        <v>39</v>
      </c>
      <c r="N5" s="3"/>
      <c r="O5" s="3"/>
      <c r="P5" s="3"/>
      <c r="Q5" s="10" t="s">
        <v>40</v>
      </c>
      <c r="R5" s="3"/>
    </row>
    <row r="6" ht="86.4" spans="1:18">
      <c r="A6" s="3">
        <v>5</v>
      </c>
      <c r="B6" s="3" t="s">
        <v>41</v>
      </c>
      <c r="C6" s="3" t="s">
        <v>42</v>
      </c>
      <c r="D6" s="3" t="s">
        <v>20</v>
      </c>
      <c r="E6" s="3">
        <v>82.4</v>
      </c>
      <c r="F6" s="3">
        <v>0</v>
      </c>
      <c r="G6" s="4">
        <v>21</v>
      </c>
      <c r="H6" s="3">
        <f t="shared" si="0"/>
        <v>103.4</v>
      </c>
      <c r="I6" s="3" t="s">
        <v>37</v>
      </c>
      <c r="J6" s="12" t="s">
        <v>43</v>
      </c>
      <c r="K6" s="12" t="s">
        <v>44</v>
      </c>
      <c r="L6" s="3"/>
      <c r="M6" s="3"/>
      <c r="N6" s="3"/>
      <c r="O6" s="3"/>
      <c r="P6" s="3"/>
      <c r="Q6" s="3"/>
      <c r="R6" s="3"/>
    </row>
    <row r="7" ht="55.8" spans="1:18">
      <c r="A7" s="3">
        <v>6</v>
      </c>
      <c r="B7" s="3" t="s">
        <v>45</v>
      </c>
      <c r="C7" s="3" t="s">
        <v>46</v>
      </c>
      <c r="D7" s="3" t="s">
        <v>20</v>
      </c>
      <c r="E7" s="3">
        <v>80</v>
      </c>
      <c r="F7" s="3">
        <v>0</v>
      </c>
      <c r="G7" s="4">
        <v>20.8</v>
      </c>
      <c r="H7" s="3">
        <f t="shared" si="0"/>
        <v>100.8</v>
      </c>
      <c r="I7" s="3" t="s">
        <v>37</v>
      </c>
      <c r="J7" s="3" t="s">
        <v>47</v>
      </c>
      <c r="K7" s="10" t="s">
        <v>48</v>
      </c>
      <c r="L7" s="3"/>
      <c r="M7" s="3"/>
      <c r="N7" s="3"/>
      <c r="O7" s="3"/>
      <c r="P7" s="10"/>
      <c r="Q7" s="10" t="s">
        <v>49</v>
      </c>
      <c r="R7" s="3"/>
    </row>
    <row r="8" ht="57.6" spans="1:18">
      <c r="A8" s="3">
        <v>7</v>
      </c>
      <c r="B8" s="3">
        <v>238080</v>
      </c>
      <c r="C8" s="3" t="s">
        <v>50</v>
      </c>
      <c r="D8" s="3" t="s">
        <v>20</v>
      </c>
      <c r="E8" s="3">
        <v>80.67</v>
      </c>
      <c r="F8" s="5">
        <v>0</v>
      </c>
      <c r="G8" s="4">
        <v>20</v>
      </c>
      <c r="H8" s="3">
        <f t="shared" si="0"/>
        <v>100.67</v>
      </c>
      <c r="I8" s="3" t="s">
        <v>37</v>
      </c>
      <c r="J8" s="3"/>
      <c r="K8" s="12" t="s">
        <v>51</v>
      </c>
      <c r="L8" s="12" t="s">
        <v>52</v>
      </c>
      <c r="M8" s="12"/>
      <c r="N8" s="12" t="s">
        <v>53</v>
      </c>
      <c r="O8" s="12" t="s">
        <v>52</v>
      </c>
      <c r="P8" s="12" t="s">
        <v>52</v>
      </c>
      <c r="Q8" s="12" t="s">
        <v>52</v>
      </c>
      <c r="R8" s="3"/>
    </row>
    <row r="9" ht="55.8" spans="1:18">
      <c r="A9" s="3">
        <v>8</v>
      </c>
      <c r="B9" s="3" t="s">
        <v>54</v>
      </c>
      <c r="C9" s="3" t="s">
        <v>55</v>
      </c>
      <c r="D9" s="3" t="s">
        <v>20</v>
      </c>
      <c r="E9" s="3">
        <v>81</v>
      </c>
      <c r="F9" s="3">
        <v>0</v>
      </c>
      <c r="G9" s="4">
        <v>11.6</v>
      </c>
      <c r="H9" s="3">
        <f t="shared" si="0"/>
        <v>92.6</v>
      </c>
      <c r="I9" s="3" t="s">
        <v>37</v>
      </c>
      <c r="J9" s="3"/>
      <c r="K9" s="10" t="s">
        <v>56</v>
      </c>
      <c r="L9" s="3"/>
      <c r="M9" s="3"/>
      <c r="N9" s="3"/>
      <c r="O9" s="3"/>
      <c r="P9" s="3"/>
      <c r="Q9" s="10" t="s">
        <v>57</v>
      </c>
      <c r="R9" s="3"/>
    </row>
    <row r="10" ht="72" spans="1:18">
      <c r="A10" s="3">
        <v>9</v>
      </c>
      <c r="B10" s="3" t="s">
        <v>58</v>
      </c>
      <c r="C10" s="3" t="s">
        <v>59</v>
      </c>
      <c r="D10" s="3" t="s">
        <v>20</v>
      </c>
      <c r="E10" s="3">
        <v>79.6</v>
      </c>
      <c r="F10" s="3">
        <v>0</v>
      </c>
      <c r="G10" s="4">
        <v>10</v>
      </c>
      <c r="H10" s="3">
        <f t="shared" si="0"/>
        <v>89.6</v>
      </c>
      <c r="I10" s="3" t="s">
        <v>37</v>
      </c>
      <c r="J10" s="3"/>
      <c r="K10" s="12" t="s">
        <v>60</v>
      </c>
      <c r="L10" s="3"/>
      <c r="M10" s="3"/>
      <c r="N10" s="3"/>
      <c r="O10" s="3"/>
      <c r="P10" s="3"/>
      <c r="Q10" s="3"/>
      <c r="R10" s="3"/>
    </row>
    <row r="11" ht="100.8" spans="1:18">
      <c r="A11" s="3">
        <v>10</v>
      </c>
      <c r="B11" s="3" t="s">
        <v>61</v>
      </c>
      <c r="C11" s="3" t="s">
        <v>62</v>
      </c>
      <c r="D11" s="3" t="s">
        <v>20</v>
      </c>
      <c r="E11" s="3">
        <v>80.3</v>
      </c>
      <c r="F11" s="6">
        <v>10</v>
      </c>
      <c r="G11" s="4">
        <v>7</v>
      </c>
      <c r="H11" s="3">
        <f t="shared" si="0"/>
        <v>87.8</v>
      </c>
      <c r="I11" s="3" t="s">
        <v>37</v>
      </c>
      <c r="J11" s="10" t="s">
        <v>63</v>
      </c>
      <c r="K11" s="3"/>
      <c r="L11" s="3"/>
      <c r="M11" s="12" t="s">
        <v>64</v>
      </c>
      <c r="N11" s="3"/>
      <c r="O11" s="3"/>
      <c r="P11" s="3"/>
      <c r="Q11" s="3"/>
      <c r="R11" s="10" t="s">
        <v>65</v>
      </c>
    </row>
    <row r="12" ht="100.8" spans="1:18">
      <c r="A12" s="3">
        <v>11</v>
      </c>
      <c r="B12" s="3" t="s">
        <v>66</v>
      </c>
      <c r="C12" s="3" t="s">
        <v>67</v>
      </c>
      <c r="D12" s="3" t="s">
        <v>20</v>
      </c>
      <c r="E12" s="3">
        <v>82.42</v>
      </c>
      <c r="F12" s="3">
        <v>0</v>
      </c>
      <c r="G12" s="4">
        <v>5</v>
      </c>
      <c r="H12" s="3">
        <f t="shared" si="0"/>
        <v>87.42</v>
      </c>
      <c r="I12" s="3" t="s">
        <v>37</v>
      </c>
      <c r="J12" s="10" t="s">
        <v>68</v>
      </c>
      <c r="K12" s="13" t="s">
        <v>69</v>
      </c>
      <c r="L12" s="3"/>
      <c r="M12" s="3"/>
      <c r="N12" s="3"/>
      <c r="O12" s="3"/>
      <c r="P12" s="3"/>
      <c r="Q12" s="3"/>
      <c r="R12" s="3"/>
    </row>
    <row r="13" ht="83.4" spans="1:18">
      <c r="A13" s="3">
        <v>12</v>
      </c>
      <c r="B13" s="3" t="s">
        <v>70</v>
      </c>
      <c r="C13" s="3" t="s">
        <v>71</v>
      </c>
      <c r="D13" s="3" t="s">
        <v>20</v>
      </c>
      <c r="E13" s="7">
        <v>77.8</v>
      </c>
      <c r="F13" s="8">
        <v>23</v>
      </c>
      <c r="G13" s="4">
        <v>8</v>
      </c>
      <c r="H13" s="3">
        <f t="shared" si="0"/>
        <v>86.95</v>
      </c>
      <c r="I13" s="3" t="s">
        <v>37</v>
      </c>
      <c r="J13" s="3"/>
      <c r="K13" s="10" t="s">
        <v>72</v>
      </c>
      <c r="L13" s="3"/>
      <c r="M13" s="3"/>
      <c r="N13" s="3"/>
      <c r="O13" s="3"/>
      <c r="P13" s="3"/>
      <c r="Q13" s="3"/>
      <c r="R13" s="3" t="s">
        <v>73</v>
      </c>
    </row>
    <row r="14" ht="234.6" spans="1:18">
      <c r="A14" s="3">
        <v>13</v>
      </c>
      <c r="B14" s="3" t="s">
        <v>74</v>
      </c>
      <c r="C14" s="3" t="s">
        <v>75</v>
      </c>
      <c r="D14" s="3" t="s">
        <v>20</v>
      </c>
      <c r="E14" s="3">
        <v>83.63</v>
      </c>
      <c r="F14" s="8">
        <v>43</v>
      </c>
      <c r="G14" s="9">
        <v>0</v>
      </c>
      <c r="H14" s="3">
        <f t="shared" si="0"/>
        <v>85.78</v>
      </c>
      <c r="I14" s="3" t="s">
        <v>37</v>
      </c>
      <c r="J14" s="12" t="s">
        <v>76</v>
      </c>
      <c r="K14" s="3"/>
      <c r="L14" s="3"/>
      <c r="M14" s="3"/>
      <c r="N14" s="3"/>
      <c r="O14" s="3"/>
      <c r="P14" s="3"/>
      <c r="Q14" s="3"/>
      <c r="R14" s="10" t="s">
        <v>77</v>
      </c>
    </row>
    <row r="15" ht="55.8" spans="1:18">
      <c r="A15" s="3">
        <v>14</v>
      </c>
      <c r="B15" s="3" t="s">
        <v>78</v>
      </c>
      <c r="C15" s="3" t="s">
        <v>79</v>
      </c>
      <c r="D15" s="3" t="s">
        <v>20</v>
      </c>
      <c r="E15" s="7">
        <v>81.7</v>
      </c>
      <c r="F15" s="3">
        <v>0</v>
      </c>
      <c r="G15" s="4">
        <v>1.6</v>
      </c>
      <c r="H15" s="3">
        <f t="shared" si="0"/>
        <v>83.3</v>
      </c>
      <c r="I15" s="3" t="s">
        <v>37</v>
      </c>
      <c r="J15" s="3"/>
      <c r="K15" s="3"/>
      <c r="L15" s="3"/>
      <c r="M15" s="3"/>
      <c r="N15" s="3"/>
      <c r="O15" s="3"/>
      <c r="P15" s="3"/>
      <c r="Q15" s="10" t="s">
        <v>80</v>
      </c>
      <c r="R15" s="10"/>
    </row>
    <row r="16" spans="1:18">
      <c r="A16" s="3">
        <v>15</v>
      </c>
      <c r="B16" s="3" t="s">
        <v>81</v>
      </c>
      <c r="C16" s="3" t="s">
        <v>82</v>
      </c>
      <c r="D16" s="3" t="s">
        <v>20</v>
      </c>
      <c r="E16" s="3">
        <v>82.5</v>
      </c>
      <c r="F16" s="3">
        <v>0</v>
      </c>
      <c r="G16" s="9">
        <v>0</v>
      </c>
      <c r="H16" s="3">
        <f t="shared" si="0"/>
        <v>82.5</v>
      </c>
      <c r="I16" s="3" t="s">
        <v>37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3">
        <v>16</v>
      </c>
      <c r="B17" s="3" t="s">
        <v>83</v>
      </c>
      <c r="C17" s="3" t="s">
        <v>84</v>
      </c>
      <c r="D17" s="3" t="s">
        <v>20</v>
      </c>
      <c r="E17" s="3">
        <v>81.6</v>
      </c>
      <c r="F17" s="3">
        <v>0</v>
      </c>
      <c r="G17" s="9">
        <v>0</v>
      </c>
      <c r="H17" s="3">
        <f t="shared" si="0"/>
        <v>81.6</v>
      </c>
      <c r="I17" s="3" t="s">
        <v>85</v>
      </c>
      <c r="J17" s="3"/>
      <c r="K17" s="3"/>
      <c r="L17" s="3"/>
      <c r="M17" s="3"/>
      <c r="N17" s="3"/>
      <c r="O17" s="3"/>
      <c r="P17" s="3"/>
      <c r="Q17" s="3"/>
      <c r="R17" s="3"/>
    </row>
    <row r="18" ht="86.4" spans="1:18">
      <c r="A18" s="3">
        <v>17</v>
      </c>
      <c r="B18" s="3" t="s">
        <v>86</v>
      </c>
      <c r="C18" s="3" t="s">
        <v>87</v>
      </c>
      <c r="D18" s="3" t="s">
        <v>20</v>
      </c>
      <c r="E18" s="3">
        <v>78.31</v>
      </c>
      <c r="F18" s="3">
        <v>0</v>
      </c>
      <c r="G18" s="4">
        <v>3.2</v>
      </c>
      <c r="H18" s="3">
        <f t="shared" si="0"/>
        <v>81.51</v>
      </c>
      <c r="I18" s="3" t="s">
        <v>85</v>
      </c>
      <c r="J18" s="3"/>
      <c r="K18" s="3"/>
      <c r="L18" s="3"/>
      <c r="M18" s="12" t="s">
        <v>88</v>
      </c>
      <c r="N18" s="3"/>
      <c r="O18" s="3"/>
      <c r="P18" s="3"/>
      <c r="Q18" s="3"/>
      <c r="R18" s="3"/>
    </row>
    <row r="19" spans="1:18">
      <c r="A19" s="3">
        <v>18</v>
      </c>
      <c r="B19" s="3" t="s">
        <v>89</v>
      </c>
      <c r="C19" s="3" t="s">
        <v>90</v>
      </c>
      <c r="D19" s="3" t="s">
        <v>20</v>
      </c>
      <c r="E19" s="3">
        <v>81.5</v>
      </c>
      <c r="F19" s="3">
        <v>0</v>
      </c>
      <c r="G19" s="9">
        <v>0</v>
      </c>
      <c r="H19" s="3">
        <f t="shared" si="0"/>
        <v>81.5</v>
      </c>
      <c r="I19" s="3" t="s">
        <v>85</v>
      </c>
      <c r="J19" s="3"/>
      <c r="K19" s="3" t="s">
        <v>52</v>
      </c>
      <c r="L19" s="3" t="s">
        <v>52</v>
      </c>
      <c r="M19" s="3" t="s">
        <v>52</v>
      </c>
      <c r="N19" s="3" t="s">
        <v>52</v>
      </c>
      <c r="O19" s="3" t="s">
        <v>52</v>
      </c>
      <c r="P19" s="3" t="s">
        <v>52</v>
      </c>
      <c r="Q19" s="3" t="s">
        <v>52</v>
      </c>
      <c r="R19" s="3"/>
    </row>
    <row r="20" spans="1:18">
      <c r="A20" s="3">
        <v>19</v>
      </c>
      <c r="B20" s="3" t="s">
        <v>91</v>
      </c>
      <c r="C20" s="3" t="s">
        <v>92</v>
      </c>
      <c r="D20" s="3" t="s">
        <v>20</v>
      </c>
      <c r="E20" s="3">
        <v>81.4</v>
      </c>
      <c r="F20" s="3">
        <v>0</v>
      </c>
      <c r="G20" s="9">
        <v>0</v>
      </c>
      <c r="H20" s="3">
        <f t="shared" si="0"/>
        <v>81.4</v>
      </c>
      <c r="I20" s="3" t="s">
        <v>85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3">
        <v>20</v>
      </c>
      <c r="B21" s="3">
        <v>238073</v>
      </c>
      <c r="C21" s="3" t="s">
        <v>93</v>
      </c>
      <c r="D21" s="3" t="s">
        <v>20</v>
      </c>
      <c r="E21" s="3">
        <v>81.23</v>
      </c>
      <c r="F21" s="3">
        <v>0</v>
      </c>
      <c r="G21" s="9">
        <v>0</v>
      </c>
      <c r="H21" s="3">
        <f t="shared" si="0"/>
        <v>81.23</v>
      </c>
      <c r="I21" s="3" t="s">
        <v>85</v>
      </c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>
        <v>21</v>
      </c>
      <c r="B22" s="3" t="s">
        <v>94</v>
      </c>
      <c r="C22" s="3" t="s">
        <v>95</v>
      </c>
      <c r="D22" s="3" t="s">
        <v>20</v>
      </c>
      <c r="E22" s="3">
        <v>81.12</v>
      </c>
      <c r="F22" s="3">
        <v>0</v>
      </c>
      <c r="G22" s="9">
        <v>0</v>
      </c>
      <c r="H22" s="3">
        <f t="shared" si="0"/>
        <v>81.12</v>
      </c>
      <c r="I22" s="3" t="s">
        <v>85</v>
      </c>
      <c r="J22" s="3"/>
      <c r="K22" s="3" t="s">
        <v>52</v>
      </c>
      <c r="L22" s="3" t="s">
        <v>52</v>
      </c>
      <c r="M22" s="3" t="s">
        <v>52</v>
      </c>
      <c r="N22" s="3" t="s">
        <v>52</v>
      </c>
      <c r="O22" s="3" t="s">
        <v>52</v>
      </c>
      <c r="P22" s="3" t="s">
        <v>52</v>
      </c>
      <c r="Q22" s="3" t="s">
        <v>52</v>
      </c>
      <c r="R22" s="3" t="s">
        <v>52</v>
      </c>
    </row>
    <row r="23" spans="1:18">
      <c r="A23" s="3">
        <v>22</v>
      </c>
      <c r="B23" s="3">
        <v>239344</v>
      </c>
      <c r="C23" s="3" t="s">
        <v>96</v>
      </c>
      <c r="D23" s="3" t="s">
        <v>20</v>
      </c>
      <c r="E23" s="3">
        <v>81</v>
      </c>
      <c r="F23" s="3">
        <v>0</v>
      </c>
      <c r="G23" s="9">
        <v>0</v>
      </c>
      <c r="H23" s="3">
        <f t="shared" si="0"/>
        <v>81</v>
      </c>
      <c r="I23" s="3" t="s">
        <v>85</v>
      </c>
      <c r="J23" s="3"/>
      <c r="K23" s="3" t="s">
        <v>97</v>
      </c>
      <c r="L23" s="3" t="s">
        <v>97</v>
      </c>
      <c r="M23" s="3" t="s">
        <v>97</v>
      </c>
      <c r="N23" s="3" t="s">
        <v>97</v>
      </c>
      <c r="O23" s="3" t="s">
        <v>97</v>
      </c>
      <c r="P23" s="3" t="s">
        <v>97</v>
      </c>
      <c r="Q23" s="3" t="s">
        <v>97</v>
      </c>
      <c r="R23" s="3"/>
    </row>
    <row r="24" spans="1:18">
      <c r="A24" s="3">
        <v>23</v>
      </c>
      <c r="B24" s="3" t="s">
        <v>98</v>
      </c>
      <c r="C24" s="3" t="s">
        <v>99</v>
      </c>
      <c r="D24" s="3" t="s">
        <v>20</v>
      </c>
      <c r="E24" s="3">
        <v>80.9</v>
      </c>
      <c r="F24" s="3">
        <v>0</v>
      </c>
      <c r="G24" s="9">
        <v>0</v>
      </c>
      <c r="H24" s="3">
        <f t="shared" si="0"/>
        <v>80.9</v>
      </c>
      <c r="I24" s="3" t="s">
        <v>85</v>
      </c>
      <c r="J24" s="3"/>
      <c r="K24" s="3"/>
      <c r="L24" s="3"/>
      <c r="M24" s="3"/>
      <c r="N24" s="3"/>
      <c r="O24" s="3"/>
      <c r="P24" s="3"/>
      <c r="Q24" s="3"/>
      <c r="R24" s="3"/>
    </row>
    <row r="25" ht="14.4" spans="1:18">
      <c r="A25" s="3">
        <v>24</v>
      </c>
      <c r="B25" s="3" t="s">
        <v>100</v>
      </c>
      <c r="C25" s="3" t="s">
        <v>101</v>
      </c>
      <c r="D25" s="3" t="s">
        <v>20</v>
      </c>
      <c r="E25" s="3">
        <v>80.23</v>
      </c>
      <c r="F25" s="6">
        <v>10</v>
      </c>
      <c r="G25" s="9">
        <v>0</v>
      </c>
      <c r="H25" s="3">
        <f t="shared" si="0"/>
        <v>80.73</v>
      </c>
      <c r="I25" s="3" t="s">
        <v>85</v>
      </c>
      <c r="J25" s="3"/>
      <c r="K25" s="3"/>
      <c r="L25" s="3"/>
      <c r="M25" s="3"/>
      <c r="N25" s="3"/>
      <c r="O25" s="3"/>
      <c r="P25" s="3"/>
      <c r="Q25" s="3"/>
      <c r="R25" s="3" t="s">
        <v>102</v>
      </c>
    </row>
    <row r="26" spans="1:18">
      <c r="A26" s="3">
        <v>25</v>
      </c>
      <c r="B26" s="10">
        <v>239350</v>
      </c>
      <c r="C26" s="10" t="s">
        <v>103</v>
      </c>
      <c r="D26" s="3" t="s">
        <v>20</v>
      </c>
      <c r="E26" s="10">
        <v>80.5</v>
      </c>
      <c r="F26" s="3">
        <v>0</v>
      </c>
      <c r="G26" s="9">
        <v>0</v>
      </c>
      <c r="H26" s="3">
        <f t="shared" si="0"/>
        <v>80.5</v>
      </c>
      <c r="I26" s="3" t="s">
        <v>85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3">
        <v>26</v>
      </c>
      <c r="B27" s="3" t="s">
        <v>104</v>
      </c>
      <c r="C27" s="3" t="s">
        <v>105</v>
      </c>
      <c r="D27" s="3" t="s">
        <v>20</v>
      </c>
      <c r="E27" s="3">
        <v>80.1</v>
      </c>
      <c r="F27" s="3">
        <v>0</v>
      </c>
      <c r="G27" s="9">
        <v>0</v>
      </c>
      <c r="H27" s="3">
        <f t="shared" si="0"/>
        <v>80.1</v>
      </c>
      <c r="I27" s="3" t="s">
        <v>85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3">
        <v>27</v>
      </c>
      <c r="B28" s="3" t="s">
        <v>106</v>
      </c>
      <c r="C28" s="3" t="s">
        <v>107</v>
      </c>
      <c r="D28" s="3" t="s">
        <v>20</v>
      </c>
      <c r="E28" s="3">
        <v>79.9</v>
      </c>
      <c r="F28" s="3">
        <v>0</v>
      </c>
      <c r="G28" s="9">
        <v>0</v>
      </c>
      <c r="H28" s="3">
        <f t="shared" si="0"/>
        <v>79.9</v>
      </c>
      <c r="I28" s="3" t="s">
        <v>85</v>
      </c>
      <c r="J28" s="3"/>
      <c r="K28" s="3"/>
      <c r="L28" s="3"/>
      <c r="M28" s="3"/>
      <c r="N28" s="3"/>
      <c r="O28" s="3"/>
      <c r="P28" s="3"/>
      <c r="Q28" s="3"/>
      <c r="R28" s="3"/>
    </row>
    <row r="29" spans="1:18">
      <c r="A29" s="3">
        <v>28</v>
      </c>
      <c r="B29" s="3" t="s">
        <v>108</v>
      </c>
      <c r="C29" s="3" t="s">
        <v>109</v>
      </c>
      <c r="D29" s="3" t="s">
        <v>20</v>
      </c>
      <c r="E29" s="3">
        <v>79.6</v>
      </c>
      <c r="F29" s="3"/>
      <c r="G29" s="9">
        <v>0</v>
      </c>
      <c r="H29" s="3">
        <f t="shared" si="0"/>
        <v>79.6</v>
      </c>
      <c r="I29" s="3" t="s">
        <v>85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>
      <c r="A30" s="3">
        <v>29</v>
      </c>
      <c r="B30" s="3">
        <v>238083</v>
      </c>
      <c r="C30" s="3" t="s">
        <v>110</v>
      </c>
      <c r="D30" s="3" t="s">
        <v>20</v>
      </c>
      <c r="E30" s="3">
        <v>79.5</v>
      </c>
      <c r="F30" s="3">
        <v>0</v>
      </c>
      <c r="G30" s="9">
        <v>0</v>
      </c>
      <c r="H30" s="3">
        <f t="shared" si="0"/>
        <v>79.5</v>
      </c>
      <c r="I30" s="3" t="s">
        <v>85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>
      <c r="A31" s="3">
        <v>30</v>
      </c>
      <c r="B31" s="3" t="s">
        <v>111</v>
      </c>
      <c r="C31" s="3" t="s">
        <v>112</v>
      </c>
      <c r="D31" s="3" t="s">
        <v>20</v>
      </c>
      <c r="E31" s="3">
        <v>79.4</v>
      </c>
      <c r="F31" s="3">
        <v>0</v>
      </c>
      <c r="G31" s="9">
        <v>0</v>
      </c>
      <c r="H31" s="3">
        <f t="shared" si="0"/>
        <v>79.4</v>
      </c>
      <c r="I31" s="3" t="s">
        <v>85</v>
      </c>
      <c r="J31" s="3"/>
      <c r="K31" s="3" t="s">
        <v>52</v>
      </c>
      <c r="L31" s="3" t="s">
        <v>52</v>
      </c>
      <c r="M31" s="3" t="s">
        <v>52</v>
      </c>
      <c r="N31" s="3" t="s">
        <v>52</v>
      </c>
      <c r="O31" s="3" t="s">
        <v>52</v>
      </c>
      <c r="P31" s="3" t="s">
        <v>52</v>
      </c>
      <c r="Q31" s="3" t="s">
        <v>52</v>
      </c>
      <c r="R31" s="3"/>
    </row>
    <row r="32" spans="1:18">
      <c r="A32" s="3">
        <v>31</v>
      </c>
      <c r="B32" s="3" t="s">
        <v>113</v>
      </c>
      <c r="C32" s="3" t="s">
        <v>114</v>
      </c>
      <c r="D32" s="3" t="s">
        <v>20</v>
      </c>
      <c r="E32" s="3">
        <v>79.3</v>
      </c>
      <c r="F32" s="3"/>
      <c r="G32" s="9"/>
      <c r="H32" s="3">
        <f t="shared" si="0"/>
        <v>79.3</v>
      </c>
      <c r="I32" s="3" t="s">
        <v>85</v>
      </c>
      <c r="J32" s="3"/>
      <c r="K32" s="3"/>
      <c r="L32" s="3"/>
      <c r="M32" s="3"/>
      <c r="N32" s="3"/>
      <c r="O32" s="3"/>
      <c r="P32" s="3"/>
      <c r="Q32" s="3"/>
      <c r="R32" s="3"/>
    </row>
    <row r="33" ht="129.6" spans="1:18">
      <c r="A33" s="3">
        <v>32</v>
      </c>
      <c r="B33" s="3" t="s">
        <v>115</v>
      </c>
      <c r="C33" s="3" t="s">
        <v>116</v>
      </c>
      <c r="D33" s="3" t="s">
        <v>20</v>
      </c>
      <c r="E33" s="3">
        <v>79.08</v>
      </c>
      <c r="F33" s="6">
        <v>3</v>
      </c>
      <c r="G33" s="4">
        <v>0</v>
      </c>
      <c r="H33" s="3">
        <f t="shared" si="0"/>
        <v>79.23</v>
      </c>
      <c r="I33" s="3" t="s">
        <v>85</v>
      </c>
      <c r="J33" s="10" t="s">
        <v>117</v>
      </c>
      <c r="K33" s="12" t="s">
        <v>118</v>
      </c>
      <c r="L33" s="3"/>
      <c r="M33" s="3"/>
      <c r="N33" s="3"/>
      <c r="O33" s="3"/>
      <c r="P33" s="3"/>
      <c r="Q33" s="3"/>
      <c r="R33" s="3"/>
    </row>
    <row r="34" spans="1:18">
      <c r="A34" s="3">
        <v>33</v>
      </c>
      <c r="B34" s="3" t="s">
        <v>119</v>
      </c>
      <c r="C34" s="3" t="s">
        <v>120</v>
      </c>
      <c r="D34" s="3" t="s">
        <v>20</v>
      </c>
      <c r="E34" s="3">
        <v>78.92</v>
      </c>
      <c r="F34" s="3"/>
      <c r="G34" s="9"/>
      <c r="H34" s="3">
        <f t="shared" si="0"/>
        <v>78.92</v>
      </c>
      <c r="I34" s="3" t="s">
        <v>85</v>
      </c>
      <c r="J34" s="3"/>
      <c r="K34" s="3"/>
      <c r="L34" s="3"/>
      <c r="M34" s="3"/>
      <c r="N34" s="3"/>
      <c r="O34" s="3"/>
      <c r="P34" s="3"/>
      <c r="Q34" s="3"/>
      <c r="R34" s="3"/>
    </row>
    <row r="35" spans="1:18">
      <c r="A35" s="3">
        <v>34</v>
      </c>
      <c r="B35" s="3" t="s">
        <v>121</v>
      </c>
      <c r="C35" s="3" t="s">
        <v>122</v>
      </c>
      <c r="D35" s="3" t="s">
        <v>20</v>
      </c>
      <c r="E35" s="3">
        <v>78.8</v>
      </c>
      <c r="F35" s="3">
        <v>0</v>
      </c>
      <c r="G35" s="9">
        <v>0</v>
      </c>
      <c r="H35" s="3">
        <f t="shared" si="0"/>
        <v>78.8</v>
      </c>
      <c r="I35" s="3" t="s">
        <v>85</v>
      </c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3">
        <v>35</v>
      </c>
      <c r="B36" s="3" t="s">
        <v>123</v>
      </c>
      <c r="C36" s="3" t="s">
        <v>124</v>
      </c>
      <c r="D36" s="3" t="s">
        <v>20</v>
      </c>
      <c r="E36" s="3">
        <v>78.5</v>
      </c>
      <c r="F36" s="3"/>
      <c r="G36" s="9"/>
      <c r="H36" s="3">
        <f t="shared" si="0"/>
        <v>78.5</v>
      </c>
      <c r="I36" s="3" t="s">
        <v>85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>
      <c r="A37" s="3">
        <v>36</v>
      </c>
      <c r="B37" s="3" t="s">
        <v>125</v>
      </c>
      <c r="C37" s="3" t="s">
        <v>126</v>
      </c>
      <c r="D37" s="3" t="s">
        <v>20</v>
      </c>
      <c r="E37" s="3">
        <v>77.7</v>
      </c>
      <c r="F37" s="3">
        <v>0</v>
      </c>
      <c r="G37" s="9">
        <v>0</v>
      </c>
      <c r="H37" s="3">
        <f t="shared" si="0"/>
        <v>77.7</v>
      </c>
      <c r="I37" s="3" t="s">
        <v>85</v>
      </c>
      <c r="J37" s="3"/>
      <c r="K37" s="3"/>
      <c r="L37" s="3"/>
      <c r="M37" s="3"/>
      <c r="N37" s="3"/>
      <c r="O37" s="3"/>
      <c r="P37" s="3"/>
      <c r="Q37" s="3"/>
      <c r="R37" s="3"/>
    </row>
    <row r="38" spans="1:18">
      <c r="A38" s="3">
        <v>37</v>
      </c>
      <c r="B38" s="3" t="s">
        <v>127</v>
      </c>
      <c r="C38" s="3" t="s">
        <v>128</v>
      </c>
      <c r="D38" s="3" t="s">
        <v>20</v>
      </c>
      <c r="E38" s="3">
        <v>76.8</v>
      </c>
      <c r="F38" s="3">
        <v>0</v>
      </c>
      <c r="G38" s="9">
        <v>0</v>
      </c>
      <c r="H38" s="3">
        <f t="shared" si="0"/>
        <v>76.8</v>
      </c>
      <c r="I38" s="3" t="s">
        <v>85</v>
      </c>
      <c r="J38" s="3"/>
      <c r="K38" s="3"/>
      <c r="L38" s="3"/>
      <c r="M38" s="3"/>
      <c r="N38" s="3"/>
      <c r="O38" s="3"/>
      <c r="P38" s="3"/>
      <c r="Q38" s="3"/>
      <c r="R38" s="3"/>
    </row>
  </sheetData>
  <sortState ref="A2:S38">
    <sortCondition ref="H1:H38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不蠢的Silly。</cp:lastModifiedBy>
  <dcterms:created xsi:type="dcterms:W3CDTF">2015-06-05T18:19:00Z</dcterms:created>
  <dcterms:modified xsi:type="dcterms:W3CDTF">2024-11-04T07:38:00Z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1EE531DF782E433BB270029A1E0E5642_12</vt:lpwstr>
  </property>
  <property fmtid="{D5CDD505-2E9C-101B-9397-08002B2CF9AE}" pid="3" name="KSOProductBuildVer">
    <vt:lpwstr>2052-12.1.0.18276</vt:lpwstr>
  </property>
</Properties>
</file>