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<sst xmlns="http://schemas.openxmlformats.org/spreadsheetml/2006/main" count="39" uniqueCount="31">
  <si>
    <t>2024年江苏省普通高校省级三好学生、优秀学生干部拟推荐名单</t>
  </si>
  <si>
    <t>序号</t>
  </si>
  <si>
    <r>
      <rPr>
        <sz val="14"/>
        <color theme="1"/>
        <rFont val="仿宋"/>
        <charset val="134"/>
      </rPr>
      <t>专业</t>
    </r>
    <r>
      <rPr>
        <sz val="14"/>
        <color theme="0" tint="-0.5"/>
        <rFont val="仿宋"/>
        <charset val="134"/>
      </rPr>
      <t>（全称）</t>
    </r>
  </si>
  <si>
    <t>姓名</t>
  </si>
  <si>
    <t>性别</t>
  </si>
  <si>
    <t>学号</t>
  </si>
  <si>
    <t>申报项目</t>
  </si>
  <si>
    <t>答辩均分*70%</t>
  </si>
  <si>
    <t>素质分</t>
  </si>
  <si>
    <t>折算素质分*30%</t>
  </si>
  <si>
    <t>最终成绩</t>
  </si>
  <si>
    <t>推荐意见</t>
  </si>
  <si>
    <t>机械工程</t>
  </si>
  <si>
    <t>施喆</t>
  </si>
  <si>
    <t>女</t>
  </si>
  <si>
    <t>02021219</t>
  </si>
  <si>
    <t>优秀学生干部</t>
  </si>
  <si>
    <t>135/135</t>
  </si>
  <si>
    <t>拟推荐至校级评选</t>
  </si>
  <si>
    <t>张诗琦</t>
  </si>
  <si>
    <t>02020204</t>
  </si>
  <si>
    <t>三好学生</t>
  </si>
  <si>
    <t>106/134</t>
  </si>
  <si>
    <t>刘恋</t>
  </si>
  <si>
    <t>02021108</t>
  </si>
  <si>
    <t>88/135</t>
  </si>
  <si>
    <t>工业工程</t>
  </si>
  <si>
    <t>庄晨悦</t>
  </si>
  <si>
    <t>男</t>
  </si>
  <si>
    <t>02620109</t>
  </si>
  <si>
    <t>88/134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</si>
</sst>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20"/>
      <color theme="1" tint="0.0499893185216834"/>
      <name val="方正公文小标宋"/>
      <charset val="134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0" tint="-0.5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I17" sqref="I17"/>
    </sheetView>
  </sheetViews>
  <sheetFormatPr defaultColWidth="9" defaultRowHeight="13.5" outlineLevelRow="6"/>
  <cols>
    <col min="2" max="2" width="12.875" customWidth="1"/>
    <col min="5" max="5" width="13.5" customWidth="1"/>
    <col min="6" max="6" width="17.625" customWidth="1"/>
    <col min="7" max="7" width="16.5" customWidth="1"/>
    <col min="8" max="8" width="12" customWidth="1"/>
    <col min="9" max="9" width="20.875" customWidth="1"/>
    <col min="10" max="10" width="20.125" customWidth="1"/>
    <col min="11" max="11" width="26.375" customWidth="1"/>
  </cols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7.5" spans="1:1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37.5" customHeight="1" spans="1:11">
      <c r="A3" s="2">
        <v>1</v>
      </c>
      <c r="B3" s="2" t="s">
        <v>12</v>
      </c>
      <c r="C3" s="2" t="s">
        <v>13</v>
      </c>
      <c r="D3" s="2" t="s">
        <v>14</v>
      </c>
      <c r="E3" s="3" t="s">
        <v>15</v>
      </c>
      <c r="F3" s="2" t="s">
        <v>16</v>
      </c>
      <c r="G3" s="3">
        <v>91</v>
      </c>
      <c r="H3" s="3" t="s">
        <v>17</v>
      </c>
      <c r="I3" s="3">
        <v>100</v>
      </c>
      <c r="J3" s="3">
        <v>93.7</v>
      </c>
      <c r="K3" s="5" t="s">
        <v>18</v>
      </c>
    </row>
    <row r="4" ht="37.5" customHeight="1" spans="1:11">
      <c r="A4" s="2">
        <v>3</v>
      </c>
      <c r="B4" s="2" t="s">
        <v>12</v>
      </c>
      <c r="C4" s="2" t="s">
        <v>19</v>
      </c>
      <c r="D4" s="2" t="s">
        <v>14</v>
      </c>
      <c r="E4" s="3" t="s">
        <v>20</v>
      </c>
      <c r="F4" s="2" t="s">
        <v>21</v>
      </c>
      <c r="G4" s="3">
        <v>90.2857142857143</v>
      </c>
      <c r="H4" s="3" t="s">
        <v>22</v>
      </c>
      <c r="I4" s="3">
        <f>106/134*100</f>
        <v>79.1044776119403</v>
      </c>
      <c r="J4" s="3">
        <v>86.9313432835821</v>
      </c>
      <c r="K4" s="5" t="s">
        <v>18</v>
      </c>
    </row>
    <row r="5" ht="37.5" customHeight="1" spans="1:11">
      <c r="A5" s="4">
        <v>4</v>
      </c>
      <c r="B5" s="2" t="s">
        <v>12</v>
      </c>
      <c r="C5" s="2" t="s">
        <v>23</v>
      </c>
      <c r="D5" s="2" t="s">
        <v>14</v>
      </c>
      <c r="E5" s="3" t="s">
        <v>24</v>
      </c>
      <c r="F5" s="2" t="s">
        <v>16</v>
      </c>
      <c r="G5" s="3">
        <v>92.1428571428571</v>
      </c>
      <c r="H5" s="3" t="s">
        <v>25</v>
      </c>
      <c r="I5" s="3">
        <f>88/135*100</f>
        <v>65.1851851851852</v>
      </c>
      <c r="J5" s="3">
        <v>84.0555555555556</v>
      </c>
      <c r="K5" s="5" t="s">
        <v>18</v>
      </c>
    </row>
    <row r="6" ht="37.5" customHeight="1" spans="1:11">
      <c r="A6" s="2">
        <v>2</v>
      </c>
      <c r="B6" s="2" t="s">
        <v>26</v>
      </c>
      <c r="C6" s="2" t="s">
        <v>27</v>
      </c>
      <c r="D6" s="2" t="s">
        <v>28</v>
      </c>
      <c r="E6" s="3" t="s">
        <v>29</v>
      </c>
      <c r="F6" s="2" t="s">
        <v>16</v>
      </c>
      <c r="G6" s="3">
        <v>89.8571428571429</v>
      </c>
      <c r="H6" s="3" t="s">
        <v>30</v>
      </c>
      <c r="I6" s="6">
        <f>88/134*100</f>
        <v>65.6716417910448</v>
      </c>
      <c r="J6" s="6">
        <f>G6*0.7+I6*0.3</f>
        <v>82.6014925373135</v>
      </c>
      <c r="K6" s="3"/>
    </row>
    <row r="7" ht="36" customHeight="1"/>
  </sheetData>
  <sortState ref="A3:J6">
    <sortCondition ref="J3:J6" descending="1"/>
  </sortState>
  <mergeCells count="1">
    <mergeCell ref="A1:K1"/>
  </mergeCells>
  <dataValidations count="1">
    <dataValidation type="list" allowBlank="1" showInputMessage="1" showErrorMessage="1" sqref="F3 F4 F5 F6 F1:F2">
      <formula1>"三好学生,优秀学生干部"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刘子龙</cp:lastModifiedBy>
  <dcterms:created xsi:type="dcterms:W3CDTF">2024-04-12T05:15:00Z</dcterms:created>
  <dcterms:modified xsi:type="dcterms:W3CDTF">2024-04-12T08:21:15Z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AA8364404EDF4CEAB40B81F2E6D207A8_11</vt:lpwstr>
  </property>
  <property fmtid="{D5CDD505-2E9C-101B-9397-08002B2CF9AE}" pid="3" name="KSOProductBuildVer">
    <vt:lpwstr>2052-12.1.0.15712</vt:lpwstr>
  </property>
</Properties>
</file>