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国奖、校奖" sheetId="9" r:id="rId1"/>
    <sheet name="国励志" sheetId="11" r:id="rId2"/>
  </sheets>
  <calcPr calcId="144525"/>
</workbook>
</file>

<file path=xl/sharedStrings.xml><?xml version="1.0" encoding="utf-8"?>
<sst xmlns="http://schemas.openxmlformats.org/spreadsheetml/2006/main" count="107" uniqueCount="61">
  <si>
    <t>2022-2023年奖助励志学金申请汇总表</t>
  </si>
  <si>
    <t>序号</t>
  </si>
  <si>
    <t>申请奖项</t>
  </si>
  <si>
    <t>学号</t>
  </si>
  <si>
    <t>姓名</t>
  </si>
  <si>
    <t>是否
贫困生</t>
  </si>
  <si>
    <t>答辩分数</t>
  </si>
  <si>
    <t>成绩平均分</t>
  </si>
  <si>
    <t>总分</t>
  </si>
  <si>
    <t>论文发表、发明专利、科研竞赛、研学项目等</t>
  </si>
  <si>
    <t>备注</t>
  </si>
  <si>
    <t>国家奖学金</t>
  </si>
  <si>
    <t>G4122405</t>
  </si>
  <si>
    <t>韩晶</t>
  </si>
  <si>
    <t>否</t>
  </si>
  <si>
    <t>拟推荐“国家奖学金”</t>
  </si>
  <si>
    <t>G4122427</t>
  </si>
  <si>
    <t>周纪羽</t>
  </si>
  <si>
    <t>“怦然心东”返校宣讲志愿活动，迎新志愿活动，核酸检测志愿者</t>
  </si>
  <si>
    <t>G4122411</t>
  </si>
  <si>
    <t>程圣杰</t>
  </si>
  <si>
    <t>G4122613</t>
  </si>
  <si>
    <t>孙嘉曦</t>
  </si>
  <si>
    <t>东南大学第十三届创新体验竞赛二等奖</t>
  </si>
  <si>
    <t>校长奖学金</t>
  </si>
  <si>
    <t>G4122117</t>
  </si>
  <si>
    <t>吴飞菲</t>
  </si>
  <si>
    <t>是</t>
  </si>
  <si>
    <t>结构创新竞赛校级三等奖，东南大学2021-2022学年“志愿服务优秀奖”，王光阀校友奖助学金，瑞华“春雨”助学金，</t>
  </si>
  <si>
    <t>拟推荐“校长奖学金”</t>
  </si>
  <si>
    <t>G4122330</t>
  </si>
  <si>
    <t>穆泓宇</t>
  </si>
  <si>
    <t>江苏省普通高等学校第二十届高等数学竞赛本科一级A组三等奖</t>
  </si>
  <si>
    <t>G4122514</t>
  </si>
  <si>
    <t>熊安益</t>
  </si>
  <si>
    <t>无</t>
  </si>
  <si>
    <t>G4122517</t>
  </si>
  <si>
    <t>赵莨郁</t>
  </si>
  <si>
    <t xml:space="preserve">江苏省省级优秀志愿者，东南大学结构竞赛三等奖，东南大学社会实践优秀奖东南大学结构竞赛三等奖 </t>
  </si>
  <si>
    <t>G4122604</t>
  </si>
  <si>
    <t>支喆为</t>
  </si>
  <si>
    <t>G4122631</t>
  </si>
  <si>
    <t>林奇傲</t>
  </si>
  <si>
    <t>东南大学第二十二届结构创新竞赛校级三等奖</t>
  </si>
  <si>
    <t>G4122403</t>
  </si>
  <si>
    <t>张心钰</t>
  </si>
  <si>
    <t>G4122329</t>
  </si>
  <si>
    <t>彭千壤</t>
  </si>
  <si>
    <t>获东南大学第八届心理知识竞赛三等奖</t>
  </si>
  <si>
    <t>G4122114</t>
  </si>
  <si>
    <t>孙恩粤</t>
  </si>
  <si>
    <t>东南大学大学生结构创新竞赛校级二等奖，东南大学大学生英语能力竞赛校级三等奖</t>
  </si>
  <si>
    <t>国家励志奖学金</t>
  </si>
  <si>
    <t>G4122516</t>
  </si>
  <si>
    <t>程子阳</t>
  </si>
  <si>
    <t>拟推荐“国家励志奖学金”</t>
  </si>
  <si>
    <t>G4122510</t>
  </si>
  <si>
    <t>曹旭</t>
  </si>
  <si>
    <t>“中华赞朗诵比赛”优秀奖；参加两项srtp项目并在其中一个项目中担任负责人；东南大学志愿服务优秀奖</t>
  </si>
  <si>
    <t>G4122527</t>
  </si>
  <si>
    <t>吕加冰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</si>
</sst>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MS Sans Serif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/>
    <xf numFmtId="0" fontId="4" fillId="0" borderId="0"/>
    <xf numFmtId="0" fontId="4" fillId="0" borderId="0"/>
    <xf numFmtId="0" fontId="0" fillId="0" borderId="0"/>
    <xf numFmtId="0" fontId="25" fillId="0" borderId="0"/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>
      <alignment vertical="center"/>
    </xf>
    <xf numFmtId="0" fontId="0" fillId="2" borderId="0" xfId="0" applyFill="1" applyAlignment="1">
      <alignment horizontal="center" wrapText="1"/>
    </xf>
    <xf numFmtId="0" fontId="1" fillId="2" borderId="0" xfId="49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2" xfId="51"/>
    <cellStyle name="常规 2 2" xfId="52"/>
    <cellStyle name="常规 3" xfId="53"/>
    <cellStyle name="常规 3 2" xfId="54"/>
    <cellStyle name="常规 4" xfId="55"/>
    <cellStyle name="常规 5" xfId="56"/>
    <cellStyle name="常规 5 2" xfId="57"/>
    <cellStyle name="常规 6" xfId="58"/>
    <cellStyle name="常规 7" xfId="59"/>
    <cellStyle name="常规 8" xfId="60"/>
    <cellStyle name="常规 9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O12" sqref="O12"/>
    </sheetView>
  </sheetViews>
  <sheetFormatPr defaultColWidth="9" defaultRowHeight="14.25"/>
  <cols>
    <col min="1" max="1" width="4.6" style="3" customWidth="1"/>
    <col min="2" max="2" width="13.5" style="3" customWidth="1"/>
    <col min="3" max="3" width="11.1" style="4" customWidth="1"/>
    <col min="4" max="5" width="7.4" style="3" customWidth="1"/>
    <col min="6" max="7" width="11.6" style="3" customWidth="1"/>
    <col min="8" max="8" width="9.2" style="3" customWidth="1"/>
    <col min="9" max="9" width="47.7" style="3" customWidth="1"/>
    <col min="10" max="10" width="22.625" style="3" customWidth="1"/>
    <col min="11" max="16384" width="9" style="3"/>
  </cols>
  <sheetData>
    <row r="1" ht="39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.5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5" customHeight="1" spans="1:10">
      <c r="A3" s="8">
        <v>1</v>
      </c>
      <c r="B3" s="9" t="s">
        <v>11</v>
      </c>
      <c r="C3" s="15" t="s">
        <v>12</v>
      </c>
      <c r="D3" s="15" t="s">
        <v>13</v>
      </c>
      <c r="E3" s="15" t="s">
        <v>14</v>
      </c>
      <c r="F3" s="15">
        <v>92.8</v>
      </c>
      <c r="G3" s="15">
        <v>91.5192</v>
      </c>
      <c r="H3" s="11">
        <f t="shared" ref="H3:H15" si="0">F3*15%+G3*85%</f>
        <v>91.71132</v>
      </c>
      <c r="I3" s="22"/>
      <c r="J3" s="10" t="s">
        <v>15</v>
      </c>
    </row>
    <row r="4" s="2" customFormat="1" ht="15" customHeight="1" spans="1:10">
      <c r="A4" s="8">
        <v>2</v>
      </c>
      <c r="B4" s="9" t="s">
        <v>11</v>
      </c>
      <c r="C4" s="15" t="s">
        <v>16</v>
      </c>
      <c r="D4" s="15" t="s">
        <v>17</v>
      </c>
      <c r="E4" s="15" t="s">
        <v>14</v>
      </c>
      <c r="F4" s="15">
        <v>89.6</v>
      </c>
      <c r="G4" s="15">
        <v>91.4358</v>
      </c>
      <c r="H4" s="11">
        <f t="shared" si="0"/>
        <v>91.16043</v>
      </c>
      <c r="I4" s="22" t="s">
        <v>18</v>
      </c>
      <c r="J4" s="10" t="s">
        <v>15</v>
      </c>
    </row>
    <row r="5" s="2" customFormat="1" ht="15" customHeight="1" spans="1:10">
      <c r="A5" s="8">
        <v>3</v>
      </c>
      <c r="B5" s="9" t="s">
        <v>11</v>
      </c>
      <c r="C5" s="15" t="s">
        <v>19</v>
      </c>
      <c r="D5" s="15" t="s">
        <v>20</v>
      </c>
      <c r="E5" s="15" t="s">
        <v>14</v>
      </c>
      <c r="F5" s="15">
        <v>91.6</v>
      </c>
      <c r="G5" s="15">
        <v>90.0576</v>
      </c>
      <c r="H5" s="11">
        <f t="shared" si="0"/>
        <v>90.28896</v>
      </c>
      <c r="I5" s="22"/>
      <c r="J5" s="10" t="s">
        <v>15</v>
      </c>
    </row>
    <row r="6" s="2" customFormat="1" ht="15" customHeight="1" spans="1:10">
      <c r="A6" s="8">
        <v>4</v>
      </c>
      <c r="B6" s="16" t="s">
        <v>11</v>
      </c>
      <c r="C6" s="8" t="s">
        <v>21</v>
      </c>
      <c r="D6" s="8" t="s">
        <v>22</v>
      </c>
      <c r="E6" s="8" t="s">
        <v>14</v>
      </c>
      <c r="F6" s="8">
        <v>89.8</v>
      </c>
      <c r="G6" s="8">
        <v>90.3397</v>
      </c>
      <c r="H6" s="12">
        <f t="shared" si="0"/>
        <v>90.258745</v>
      </c>
      <c r="I6" s="23" t="s">
        <v>23</v>
      </c>
      <c r="J6" s="12"/>
    </row>
    <row r="7" s="1" customFormat="1" ht="15" customHeight="1" spans="1:10">
      <c r="A7" s="8">
        <v>5</v>
      </c>
      <c r="B7" s="17" t="s">
        <v>24</v>
      </c>
      <c r="C7" s="18" t="s">
        <v>25</v>
      </c>
      <c r="D7" s="17" t="s">
        <v>26</v>
      </c>
      <c r="E7" s="18" t="s">
        <v>27</v>
      </c>
      <c r="F7" s="17">
        <v>90.4</v>
      </c>
      <c r="G7" s="18">
        <v>90.2179</v>
      </c>
      <c r="H7" s="11">
        <f t="shared" si="0"/>
        <v>90.245215</v>
      </c>
      <c r="I7" s="24" t="s">
        <v>28</v>
      </c>
      <c r="J7" s="10" t="s">
        <v>29</v>
      </c>
    </row>
    <row r="8" s="1" customFormat="1" ht="15" customHeight="1" spans="1:9">
      <c r="A8" s="8">
        <v>6</v>
      </c>
      <c r="B8" s="19" t="s">
        <v>11</v>
      </c>
      <c r="C8" s="20" t="s">
        <v>30</v>
      </c>
      <c r="D8" s="20" t="s">
        <v>31</v>
      </c>
      <c r="E8" s="20" t="s">
        <v>14</v>
      </c>
      <c r="F8" s="20">
        <v>84.8</v>
      </c>
      <c r="G8" s="20">
        <v>90.8717</v>
      </c>
      <c r="H8" s="12">
        <f t="shared" si="0"/>
        <v>89.960945</v>
      </c>
      <c r="I8" s="25" t="s">
        <v>32</v>
      </c>
    </row>
    <row r="9" s="1" customFormat="1" ht="15" customHeight="1" spans="1:10">
      <c r="A9" s="8">
        <v>7</v>
      </c>
      <c r="B9" s="17" t="s">
        <v>24</v>
      </c>
      <c r="C9" s="18" t="s">
        <v>33</v>
      </c>
      <c r="D9" s="18" t="s">
        <v>34</v>
      </c>
      <c r="E9" s="18" t="s">
        <v>14</v>
      </c>
      <c r="F9" s="18">
        <v>88</v>
      </c>
      <c r="G9" s="18">
        <v>90.1217</v>
      </c>
      <c r="H9" s="11">
        <f t="shared" si="0"/>
        <v>89.803445</v>
      </c>
      <c r="I9" s="26" t="s">
        <v>35</v>
      </c>
      <c r="J9" s="10" t="s">
        <v>29</v>
      </c>
    </row>
    <row r="10" s="1" customFormat="1" ht="15" customHeight="1" spans="1:10">
      <c r="A10" s="8">
        <v>8</v>
      </c>
      <c r="B10" s="17" t="s">
        <v>24</v>
      </c>
      <c r="C10" s="18" t="s">
        <v>36</v>
      </c>
      <c r="D10" s="18" t="s">
        <v>37</v>
      </c>
      <c r="E10" s="18" t="s">
        <v>14</v>
      </c>
      <c r="F10" s="18">
        <v>89.2</v>
      </c>
      <c r="G10" s="18">
        <v>89.3717</v>
      </c>
      <c r="H10" s="11">
        <f t="shared" si="0"/>
        <v>89.345945</v>
      </c>
      <c r="I10" s="26" t="s">
        <v>38</v>
      </c>
      <c r="J10" s="10" t="s">
        <v>29</v>
      </c>
    </row>
    <row r="11" s="1" customFormat="1" ht="15" customHeight="1" spans="1:10">
      <c r="A11" s="8">
        <v>9</v>
      </c>
      <c r="B11" s="16" t="s">
        <v>24</v>
      </c>
      <c r="C11" s="8" t="s">
        <v>39</v>
      </c>
      <c r="D11" s="8" t="s">
        <v>40</v>
      </c>
      <c r="E11" s="8" t="s">
        <v>14</v>
      </c>
      <c r="F11" s="8">
        <v>90.4</v>
      </c>
      <c r="G11" s="8">
        <v>88.7435</v>
      </c>
      <c r="H11" s="12">
        <f t="shared" si="0"/>
        <v>88.991975</v>
      </c>
      <c r="I11" s="23" t="s">
        <v>35</v>
      </c>
      <c r="J11" s="12"/>
    </row>
    <row r="12" s="1" customFormat="1" ht="15" customHeight="1" spans="1:10">
      <c r="A12" s="8">
        <v>10</v>
      </c>
      <c r="B12" s="8" t="s">
        <v>24</v>
      </c>
      <c r="C12" s="8" t="s">
        <v>41</v>
      </c>
      <c r="D12" s="8" t="s">
        <v>42</v>
      </c>
      <c r="E12" s="8" t="s">
        <v>14</v>
      </c>
      <c r="F12" s="8">
        <v>89</v>
      </c>
      <c r="G12" s="8">
        <v>88.8974</v>
      </c>
      <c r="H12" s="12">
        <f t="shared" si="0"/>
        <v>88.91279</v>
      </c>
      <c r="I12" s="23" t="s">
        <v>43</v>
      </c>
      <c r="J12" s="12"/>
    </row>
    <row r="13" s="1" customFormat="1" ht="15" customHeight="1" spans="1:10">
      <c r="A13" s="8">
        <v>11</v>
      </c>
      <c r="B13" s="21" t="s">
        <v>24</v>
      </c>
      <c r="C13" s="21" t="s">
        <v>44</v>
      </c>
      <c r="D13" s="21" t="s">
        <v>45</v>
      </c>
      <c r="E13" s="21" t="s">
        <v>14</v>
      </c>
      <c r="F13" s="21">
        <v>89</v>
      </c>
      <c r="G13" s="21">
        <v>88.6282</v>
      </c>
      <c r="H13" s="12">
        <f t="shared" si="0"/>
        <v>88.68397</v>
      </c>
      <c r="I13" s="27"/>
      <c r="J13" s="12"/>
    </row>
    <row r="14" ht="15" customHeight="1" spans="1:10">
      <c r="A14" s="8">
        <v>12</v>
      </c>
      <c r="B14" s="8" t="s">
        <v>24</v>
      </c>
      <c r="C14" s="8" t="s">
        <v>46</v>
      </c>
      <c r="D14" s="8" t="s">
        <v>47</v>
      </c>
      <c r="E14" s="8" t="s">
        <v>14</v>
      </c>
      <c r="F14" s="8">
        <v>86.6</v>
      </c>
      <c r="G14" s="8">
        <v>86.8525</v>
      </c>
      <c r="H14" s="12">
        <f t="shared" si="0"/>
        <v>86.814625</v>
      </c>
      <c r="I14" s="23" t="s">
        <v>48</v>
      </c>
      <c r="J14" s="12"/>
    </row>
    <row r="15" ht="15" customHeight="1" spans="1:10">
      <c r="A15" s="8">
        <v>13</v>
      </c>
      <c r="B15" s="8" t="s">
        <v>24</v>
      </c>
      <c r="C15" s="8" t="s">
        <v>49</v>
      </c>
      <c r="D15" s="8" t="s">
        <v>50</v>
      </c>
      <c r="E15" s="8" t="s">
        <v>14</v>
      </c>
      <c r="F15" s="8">
        <v>86.8</v>
      </c>
      <c r="G15" s="8">
        <v>86.6987</v>
      </c>
      <c r="H15" s="12">
        <f t="shared" si="0"/>
        <v>86.713895</v>
      </c>
      <c r="I15" s="23" t="s">
        <v>51</v>
      </c>
      <c r="J15" s="12"/>
    </row>
    <row r="16" ht="1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1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1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1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1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1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1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1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1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1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1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1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1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6"/>
      <c r="B29" s="6"/>
      <c r="C29" s="7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7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7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7"/>
      <c r="D32" s="6"/>
      <c r="E32" s="6"/>
      <c r="F32" s="6"/>
      <c r="G32" s="6"/>
      <c r="H32" s="6"/>
      <c r="I32" s="6"/>
      <c r="J32" s="6"/>
    </row>
    <row r="33" spans="1:10">
      <c r="A33" s="6"/>
      <c r="B33" s="6"/>
      <c r="C33" s="7"/>
      <c r="D33" s="6"/>
      <c r="E33" s="6"/>
      <c r="F33" s="6"/>
      <c r="G33" s="6"/>
      <c r="H33" s="6"/>
      <c r="I33" s="6"/>
      <c r="J33" s="6"/>
    </row>
    <row r="34" spans="1:10">
      <c r="A34" s="6"/>
      <c r="B34" s="6"/>
      <c r="C34" s="7"/>
      <c r="D34" s="6"/>
      <c r="E34" s="6"/>
      <c r="F34" s="6"/>
      <c r="G34" s="6"/>
      <c r="H34" s="6"/>
      <c r="I34" s="6"/>
      <c r="J34" s="6"/>
    </row>
    <row r="35" spans="1:10">
      <c r="A35" s="6"/>
      <c r="B35" s="6"/>
      <c r="C35" s="7"/>
      <c r="D35" s="6"/>
      <c r="E35" s="6"/>
      <c r="F35" s="6"/>
      <c r="G35" s="6"/>
      <c r="H35" s="6"/>
      <c r="I35" s="6"/>
      <c r="J35" s="6"/>
    </row>
    <row r="36" spans="1:10">
      <c r="A36" s="6"/>
      <c r="B36" s="6"/>
      <c r="C36" s="7"/>
      <c r="D36" s="6"/>
      <c r="E36" s="6"/>
      <c r="F36" s="6"/>
      <c r="G36" s="6"/>
      <c r="H36" s="6"/>
      <c r="I36" s="6"/>
      <c r="J36" s="6"/>
    </row>
    <row r="37" spans="1:10">
      <c r="A37" s="6"/>
      <c r="B37" s="6"/>
      <c r="C37" s="7"/>
      <c r="D37" s="6"/>
      <c r="E37" s="6"/>
      <c r="F37" s="6"/>
      <c r="G37" s="6"/>
      <c r="H37" s="6"/>
      <c r="I37" s="6"/>
      <c r="J37" s="6"/>
    </row>
    <row r="38" spans="1:10">
      <c r="A38" s="6"/>
      <c r="B38" s="6"/>
      <c r="C38" s="7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7"/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7"/>
      <c r="D40" s="6"/>
      <c r="E40" s="6"/>
      <c r="F40" s="6"/>
      <c r="G40" s="6"/>
      <c r="H40" s="6"/>
      <c r="I40" s="6"/>
      <c r="J40" s="6"/>
    </row>
    <row r="41" spans="1:10">
      <c r="A41" s="6"/>
      <c r="B41" s="6"/>
      <c r="C41" s="7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7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7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7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7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7"/>
      <c r="D46" s="6"/>
      <c r="E46" s="6"/>
      <c r="F46" s="6"/>
      <c r="G46" s="6"/>
      <c r="H46" s="6"/>
      <c r="I46" s="6"/>
      <c r="J46" s="6"/>
    </row>
    <row r="47" spans="1:10">
      <c r="A47" s="6"/>
      <c r="B47" s="6"/>
      <c r="C47" s="7"/>
      <c r="D47" s="6"/>
      <c r="E47" s="6"/>
      <c r="F47" s="6"/>
      <c r="G47" s="6"/>
      <c r="H47" s="6"/>
      <c r="I47" s="6"/>
      <c r="J47" s="6"/>
    </row>
    <row r="48" spans="1:10">
      <c r="A48" s="6"/>
      <c r="B48" s="6"/>
      <c r="C48" s="7"/>
      <c r="D48" s="6"/>
      <c r="E48" s="6"/>
      <c r="F48" s="6"/>
      <c r="G48" s="6"/>
      <c r="H48" s="6"/>
      <c r="I48" s="6"/>
      <c r="J48" s="6"/>
    </row>
    <row r="49" spans="1:10">
      <c r="A49" s="6"/>
      <c r="B49" s="6"/>
      <c r="C49" s="7"/>
      <c r="D49" s="6"/>
      <c r="E49" s="6"/>
      <c r="F49" s="6"/>
      <c r="G49" s="6"/>
      <c r="H49" s="6"/>
      <c r="I49" s="6"/>
      <c r="J49" s="6"/>
    </row>
    <row r="50" spans="1:10">
      <c r="A50" s="6"/>
      <c r="B50" s="6"/>
      <c r="C50" s="7"/>
      <c r="D50" s="6"/>
      <c r="E50" s="6"/>
      <c r="F50" s="6"/>
      <c r="G50" s="6"/>
      <c r="H50" s="6"/>
      <c r="I50" s="6"/>
      <c r="J50" s="6"/>
    </row>
  </sheetData>
  <mergeCells count="1">
    <mergeCell ref="A1:J1"/>
  </mergeCells>
  <dataValidations count="1">
    <dataValidation type="list" allowBlank="1" showInputMessage="1" showErrorMessage="1" sqref="E7 E3:E4 E5:E6 E8:E10 E11:E13 E14:E15 E17:E28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selection activeCell="F17" sqref="F17"/>
    </sheetView>
  </sheetViews>
  <sheetFormatPr defaultColWidth="9" defaultRowHeight="14.25"/>
  <cols>
    <col min="1" max="1" width="4.6" style="3" customWidth="1"/>
    <col min="2" max="2" width="26.7" style="3" customWidth="1"/>
    <col min="3" max="3" width="11.1" style="4" customWidth="1"/>
    <col min="4" max="5" width="7.4" style="3" customWidth="1"/>
    <col min="6" max="7" width="11.6" style="3" customWidth="1"/>
    <col min="8" max="8" width="9.2" style="3" customWidth="1"/>
    <col min="9" max="9" width="47.7" style="3" customWidth="1"/>
    <col min="10" max="10" width="27.125" style="3" customWidth="1"/>
    <col min="11" max="16384" width="9" style="3"/>
  </cols>
  <sheetData>
    <row r="1" ht="39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.5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15" customHeight="1" spans="1:10">
      <c r="A3" s="8">
        <v>1</v>
      </c>
      <c r="B3" s="9" t="s">
        <v>52</v>
      </c>
      <c r="C3" s="10" t="s">
        <v>53</v>
      </c>
      <c r="D3" s="10" t="s">
        <v>54</v>
      </c>
      <c r="E3" s="10" t="s">
        <v>27</v>
      </c>
      <c r="F3" s="10">
        <v>81.4</v>
      </c>
      <c r="G3" s="10">
        <v>88.032</v>
      </c>
      <c r="H3" s="11">
        <f>F3*15%+G3*85%</f>
        <v>87.0372</v>
      </c>
      <c r="I3" s="13"/>
      <c r="J3" s="11" t="s">
        <v>55</v>
      </c>
    </row>
    <row r="4" s="2" customFormat="1" ht="15" customHeight="1" spans="1:10">
      <c r="A4" s="8">
        <v>2</v>
      </c>
      <c r="B4" s="9" t="s">
        <v>52</v>
      </c>
      <c r="C4" s="10" t="s">
        <v>56</v>
      </c>
      <c r="D4" s="10" t="s">
        <v>57</v>
      </c>
      <c r="E4" s="10" t="s">
        <v>27</v>
      </c>
      <c r="F4" s="10">
        <v>87.4</v>
      </c>
      <c r="G4" s="10">
        <v>85.3333</v>
      </c>
      <c r="H4" s="11">
        <f>F4*15%+G4*85%</f>
        <v>85.643305</v>
      </c>
      <c r="I4" s="14" t="s">
        <v>58</v>
      </c>
      <c r="J4" s="11" t="s">
        <v>55</v>
      </c>
    </row>
    <row r="5" s="2" customFormat="1" ht="15" customHeight="1" spans="1:10">
      <c r="A5" s="8">
        <v>3</v>
      </c>
      <c r="B5" s="9" t="s">
        <v>52</v>
      </c>
      <c r="C5" s="10" t="s">
        <v>59</v>
      </c>
      <c r="D5" s="10" t="s">
        <v>60</v>
      </c>
      <c r="E5" s="10" t="s">
        <v>27</v>
      </c>
      <c r="F5" s="10">
        <v>85</v>
      </c>
      <c r="G5" s="10">
        <v>85.0314</v>
      </c>
      <c r="H5" s="11">
        <f>F5*15%+G5*85%</f>
        <v>85.02669</v>
      </c>
      <c r="I5" s="13" t="s">
        <v>35</v>
      </c>
      <c r="J5" s="11" t="s">
        <v>55</v>
      </c>
    </row>
    <row r="6" s="2" customFormat="1" ht="15" customHeight="1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="2" customFormat="1" ht="15" customHeight="1" spans="1:10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="2" customFormat="1" ht="15" customHeight="1" spans="1:10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="2" customFormat="1" ht="15" customHeight="1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="2" customFormat="1" ht="1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="1" customFormat="1" ht="1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="1" customFormat="1" ht="1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="1" customFormat="1" ht="1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="1" customFormat="1" ht="1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="1" customFormat="1" ht="1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="1" customFormat="1" ht="1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="1" customFormat="1" ht="1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="1" customFormat="1" ht="1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1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1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1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1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1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1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1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1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1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1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1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1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1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1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1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1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1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6"/>
      <c r="B36" s="6"/>
      <c r="C36" s="7"/>
      <c r="D36" s="6"/>
      <c r="E36" s="6"/>
      <c r="F36" s="6"/>
      <c r="G36" s="6"/>
      <c r="H36" s="6"/>
      <c r="I36" s="6"/>
      <c r="J36" s="6"/>
    </row>
    <row r="37" spans="1:10">
      <c r="A37" s="6"/>
      <c r="B37" s="6"/>
      <c r="C37" s="7"/>
      <c r="D37" s="6"/>
      <c r="E37" s="6"/>
      <c r="F37" s="6"/>
      <c r="G37" s="6"/>
      <c r="H37" s="6"/>
      <c r="I37" s="6"/>
      <c r="J37" s="6"/>
    </row>
    <row r="38" spans="1:10">
      <c r="A38" s="6"/>
      <c r="B38" s="6"/>
      <c r="C38" s="7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7"/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7"/>
      <c r="D40" s="6"/>
      <c r="E40" s="6"/>
      <c r="F40" s="6"/>
      <c r="G40" s="6"/>
      <c r="H40" s="6"/>
      <c r="I40" s="6"/>
      <c r="J40" s="6"/>
    </row>
    <row r="41" spans="1:10">
      <c r="A41" s="6"/>
      <c r="B41" s="6"/>
      <c r="C41" s="7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7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7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7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7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7"/>
      <c r="D46" s="6"/>
      <c r="E46" s="6"/>
      <c r="F46" s="6"/>
      <c r="G46" s="6"/>
      <c r="H46" s="6"/>
      <c r="I46" s="6"/>
      <c r="J46" s="6"/>
    </row>
    <row r="47" spans="1:10">
      <c r="A47" s="6"/>
      <c r="B47" s="6"/>
      <c r="C47" s="7"/>
      <c r="D47" s="6"/>
      <c r="E47" s="6"/>
      <c r="F47" s="6"/>
      <c r="G47" s="6"/>
      <c r="H47" s="6"/>
      <c r="I47" s="6"/>
      <c r="J47" s="6"/>
    </row>
    <row r="48" spans="1:10">
      <c r="A48" s="6"/>
      <c r="B48" s="6"/>
      <c r="C48" s="7"/>
      <c r="D48" s="6"/>
      <c r="E48" s="6"/>
      <c r="F48" s="6"/>
      <c r="G48" s="6"/>
      <c r="H48" s="6"/>
      <c r="I48" s="6"/>
      <c r="J48" s="6"/>
    </row>
    <row r="49" spans="1:10">
      <c r="A49" s="6"/>
      <c r="B49" s="6"/>
      <c r="C49" s="7"/>
      <c r="D49" s="6"/>
      <c r="E49" s="6"/>
      <c r="F49" s="6"/>
      <c r="G49" s="6"/>
      <c r="H49" s="6"/>
      <c r="I49" s="6"/>
      <c r="J49" s="6"/>
    </row>
    <row r="50" spans="1:10">
      <c r="A50" s="6"/>
      <c r="B50" s="6"/>
      <c r="C50" s="7"/>
      <c r="D50" s="6"/>
      <c r="E50" s="6"/>
      <c r="F50" s="6"/>
      <c r="G50" s="6"/>
      <c r="H50" s="6"/>
      <c r="I50" s="6"/>
      <c r="J50" s="6"/>
    </row>
    <row r="51" spans="1:10">
      <c r="A51" s="6"/>
      <c r="B51" s="6"/>
      <c r="C51" s="7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7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7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7"/>
      <c r="D54" s="6"/>
      <c r="E54" s="6"/>
      <c r="F54" s="6"/>
      <c r="G54" s="6"/>
      <c r="H54" s="6"/>
      <c r="I54" s="6"/>
      <c r="J54" s="6"/>
    </row>
    <row r="55" spans="1:10">
      <c r="A55" s="6"/>
      <c r="B55" s="6"/>
      <c r="C55" s="7"/>
      <c r="D55" s="6"/>
      <c r="E55" s="6"/>
      <c r="F55" s="6"/>
      <c r="G55" s="6"/>
      <c r="H55" s="6"/>
      <c r="I55" s="6"/>
      <c r="J55" s="6"/>
    </row>
    <row r="56" spans="1:10">
      <c r="A56" s="6"/>
      <c r="B56" s="6"/>
      <c r="C56" s="7"/>
      <c r="D56" s="6"/>
      <c r="E56" s="6"/>
      <c r="F56" s="6"/>
      <c r="G56" s="6"/>
      <c r="H56" s="6"/>
      <c r="I56" s="6"/>
      <c r="J56" s="6"/>
    </row>
    <row r="57" spans="1:10">
      <c r="A57" s="6"/>
      <c r="B57" s="6"/>
      <c r="C57" s="7"/>
      <c r="D57" s="6"/>
      <c r="E57" s="6"/>
      <c r="F57" s="6"/>
      <c r="G57" s="6"/>
      <c r="H57" s="6"/>
      <c r="I57" s="6"/>
      <c r="J57" s="6"/>
    </row>
  </sheetData>
  <mergeCells count="1">
    <mergeCell ref="A1:J1"/>
  </mergeCells>
  <dataValidations count="1">
    <dataValidation type="list" allowBlank="1" showInputMessage="1" showErrorMessage="1" sqref="E3 E6:E22 E24:E3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国奖、校奖</vt:lpstr>
      <vt:lpstr>国励志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ZL</cp:lastModifiedBy>
  <dcterms:created xsi:type="dcterms:W3CDTF">2009-02-19T00:06:00Z</dcterms:created>
  <cp:lastPrinted>2019-04-11T08:13:00Z</cp:lastPrinted>
  <dcterms:modified xsi:type="dcterms:W3CDTF">2023-09-21T00:55:57Z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2E481B87742E47D7BA0257C116263FEC_13</vt:lpwstr>
  </property>
</Properties>
</file>