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firstSheet="1"/>
  </bookViews>
  <sheets>
    <sheet name="奖" sheetId="9" r:id="rId1"/>
    <sheet name="助" sheetId="11" r:id="rId2"/>
  </sheets>
  <calcPr calcId="144525"/>
</workbook>
</file>

<file path=xl/sharedStrings.xml><?xml version="1.0" encoding="utf-8"?>
<sst xmlns="http://schemas.openxmlformats.org/spreadsheetml/2006/main" count="41" uniqueCount="26">
  <si>
    <t>2022-2023年奖助励志学金申请汇总表</t>
  </si>
  <si>
    <t>序号</t>
  </si>
  <si>
    <t>申请奖项</t>
  </si>
  <si>
    <t>学号</t>
  </si>
  <si>
    <t>姓名</t>
  </si>
  <si>
    <t>是否
贫困生</t>
  </si>
  <si>
    <t>素质分</t>
  </si>
  <si>
    <t>折算素质分
（15%）（可不填）</t>
  </si>
  <si>
    <t>答辩分</t>
  </si>
  <si>
    <t>成绩平均分</t>
  </si>
  <si>
    <t>总分</t>
  </si>
  <si>
    <t>备注</t>
  </si>
  <si>
    <t>小米奖学金</t>
  </si>
  <si>
    <t>02020305</t>
  </si>
  <si>
    <t>罗璟玥</t>
  </si>
  <si>
    <t>否</t>
  </si>
  <si>
    <t>拟推荐获得小米奖学金</t>
  </si>
  <si>
    <t>02020522</t>
  </si>
  <si>
    <t>孟令一</t>
  </si>
  <si>
    <t>小米助学金</t>
  </si>
  <si>
    <t>02020622</t>
  </si>
  <si>
    <t>高海滨</t>
  </si>
  <si>
    <t>是</t>
  </si>
  <si>
    <t>拟推荐获得小米助学金</t>
  </si>
  <si>
    <t>02020317</t>
  </si>
  <si>
    <t>朱兴锐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</si>
</sst>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rgb="FF333333"/>
      <name val="宋体"/>
      <charset val="134"/>
    </font>
    <font>
      <sz val="16"/>
      <name val="宋体"/>
      <charset val="134"/>
    </font>
    <font>
      <sz val="11"/>
      <color theme="1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0"/>
      <name val="MS Sans Serif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6" fillId="0" borderId="0">
      <alignment vertical="center"/>
    </xf>
    <xf numFmtId="0" fontId="26" fillId="0" borderId="0"/>
    <xf numFmtId="0" fontId="6" fillId="0" borderId="0"/>
    <xf numFmtId="0" fontId="6" fillId="0" borderId="0"/>
    <xf numFmtId="0" fontId="27" fillId="0" borderId="0" applyNumberFormat="0" applyFont="0" applyFill="0" applyBorder="0" applyAlignment="0" applyProtection="0"/>
    <xf numFmtId="0" fontId="6" fillId="0" borderId="0"/>
    <xf numFmtId="0" fontId="6" fillId="0" borderId="0"/>
    <xf numFmtId="0" fontId="26" fillId="0" borderId="0"/>
    <xf numFmtId="0" fontId="3" fillId="0" borderId="0"/>
    <xf numFmtId="0" fontId="28" fillId="0" borderId="0">
      <alignment vertical="center"/>
    </xf>
    <xf numFmtId="0" fontId="6" fillId="0" borderId="0"/>
    <xf numFmtId="0" fontId="6" fillId="0" borderId="0"/>
    <xf numFmtId="0" fontId="6" fillId="0" borderId="0"/>
  </cellStyleXfs>
  <cellXfs count="18">
    <xf numFmtId="0" fontId="0" fillId="0" borderId="0" xfId="0">
      <alignment vertical="center"/>
    </xf>
    <xf numFmtId="0" fontId="1" fillId="2" borderId="0" xfId="49" applyFont="1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0" xfId="0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2" xfId="51"/>
    <cellStyle name="常规 2 2" xfId="52"/>
    <cellStyle name="常规 3" xfId="53"/>
    <cellStyle name="常规 3 2" xfId="54"/>
    <cellStyle name="常规 4" xfId="55"/>
    <cellStyle name="常规 5" xfId="56"/>
    <cellStyle name="常规 5 2" xfId="57"/>
    <cellStyle name="常规 6" xfId="58"/>
    <cellStyle name="常规 7" xfId="59"/>
    <cellStyle name="常规 8" xfId="60"/>
    <cellStyle name="常规 9" xfId="61"/>
    <cellStyle name="常规 9 2" xfId="62"/>
    <cellStyle name="常规 9 3" xfId="63"/>
  </cellStyles>
  <tableStyles count="0" defaultTableStyle="TableStyleMedium9" defaultPivotStyle="PivotStyleLight16"/>
  <colors>
    <mruColors>
      <color rgb="00FF00FF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K9" sqref="K9"/>
    </sheetView>
  </sheetViews>
  <sheetFormatPr defaultColWidth="9" defaultRowHeight="14.25" outlineLevelRow="3"/>
  <cols>
    <col min="1" max="1" width="4.625" style="13" customWidth="1"/>
    <col min="2" max="2" width="26.75" style="13" customWidth="1"/>
    <col min="3" max="3" width="11.125" style="14" customWidth="1"/>
    <col min="4" max="5" width="7.375" style="13" customWidth="1"/>
    <col min="6" max="6" width="9.25" style="13" customWidth="1"/>
    <col min="7" max="9" width="11.625" style="13" customWidth="1"/>
    <col min="10" max="10" width="9.25" style="13" customWidth="1"/>
    <col min="11" max="11" width="20.375" style="13" customWidth="1"/>
    <col min="12" max="16384" width="9" style="13"/>
  </cols>
  <sheetData>
    <row r="1" ht="39.75" customHeight="1" spans="1:1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ht="36" spans="1:11">
      <c r="A2" s="16" t="s">
        <v>1</v>
      </c>
      <c r="B2" s="16" t="s">
        <v>2</v>
      </c>
      <c r="C2" s="17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</row>
    <row r="3" spans="1:11">
      <c r="A3" s="8">
        <v>1</v>
      </c>
      <c r="B3" s="8" t="s">
        <v>12</v>
      </c>
      <c r="C3" s="18" t="s">
        <v>13</v>
      </c>
      <c r="D3" s="8" t="s">
        <v>14</v>
      </c>
      <c r="E3" s="8" t="s">
        <v>15</v>
      </c>
      <c r="F3" s="8">
        <v>84</v>
      </c>
      <c r="G3" s="11">
        <f>100*F3/134</f>
        <v>62.6865671641791</v>
      </c>
      <c r="H3" s="11">
        <v>92</v>
      </c>
      <c r="I3" s="8">
        <v>91.1533</v>
      </c>
      <c r="J3" s="8">
        <f>0.7*I3+0.15*G3+0.15*H3</f>
        <v>87.0102950746269</v>
      </c>
      <c r="K3" s="8" t="s">
        <v>16</v>
      </c>
    </row>
    <row r="4" ht="15" customHeight="1" spans="1:11">
      <c r="A4" s="8">
        <v>2</v>
      </c>
      <c r="B4" s="8" t="s">
        <v>12</v>
      </c>
      <c r="C4" s="10" t="s">
        <v>17</v>
      </c>
      <c r="D4" s="8" t="s">
        <v>18</v>
      </c>
      <c r="E4" s="8" t="s">
        <v>15</v>
      </c>
      <c r="F4" s="8">
        <v>83</v>
      </c>
      <c r="G4" s="11">
        <f>100*F4/134</f>
        <v>61.9402985074627</v>
      </c>
      <c r="H4" s="11">
        <v>94.25</v>
      </c>
      <c r="I4" s="8">
        <v>88.3933</v>
      </c>
      <c r="J4" s="8">
        <f>0.7*I4+0.15*G4+0.15*H4</f>
        <v>85.3038547761194</v>
      </c>
      <c r="K4" s="8"/>
    </row>
  </sheetData>
  <sortState ref="A3:K4">
    <sortCondition ref="B2"/>
  </sortState>
  <mergeCells count="1">
    <mergeCell ref="A1:K1"/>
  </mergeCells>
  <dataValidations count="1">
    <dataValidation type="list" allowBlank="1" showInputMessage="1" showErrorMessage="1" sqref="E3:E4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"/>
  <sheetViews>
    <sheetView workbookViewId="0">
      <selection activeCell="J7" sqref="J7"/>
    </sheetView>
  </sheetViews>
  <sheetFormatPr defaultColWidth="9" defaultRowHeight="14.25"/>
  <cols>
    <col min="1" max="1" width="4.625" style="3" customWidth="1"/>
    <col min="2" max="2" width="26.75" style="3" customWidth="1"/>
    <col min="3" max="3" width="11.125" style="4" customWidth="1"/>
    <col min="4" max="5" width="7.375" style="3" customWidth="1"/>
    <col min="6" max="6" width="9.25" style="3" customWidth="1"/>
    <col min="7" max="8" width="11.625" style="3" customWidth="1"/>
    <col min="9" max="9" width="9.25" style="3" customWidth="1"/>
    <col min="10" max="10" width="25" style="3" customWidth="1"/>
    <col min="11" max="16384" width="9" style="3"/>
  </cols>
  <sheetData>
    <row r="1" ht="39.7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42.75" spans="1:10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9</v>
      </c>
      <c r="I2" s="6" t="s">
        <v>10</v>
      </c>
      <c r="J2" s="6" t="s">
        <v>11</v>
      </c>
    </row>
    <row r="3" ht="15" customHeight="1" spans="1:10">
      <c r="A3" s="8">
        <v>1</v>
      </c>
      <c r="B3" s="9" t="s">
        <v>19</v>
      </c>
      <c r="C3" s="10" t="s">
        <v>20</v>
      </c>
      <c r="D3" s="8" t="s">
        <v>21</v>
      </c>
      <c r="E3" s="8" t="s">
        <v>22</v>
      </c>
      <c r="F3" s="8">
        <v>79</v>
      </c>
      <c r="G3" s="11">
        <f>100*F3/134</f>
        <v>58.955223880597</v>
      </c>
      <c r="H3" s="8">
        <v>82.96</v>
      </c>
      <c r="I3" s="11">
        <f>0.85*H3+0.15*G3</f>
        <v>79.3592835820895</v>
      </c>
      <c r="J3" s="8" t="s">
        <v>23</v>
      </c>
    </row>
    <row r="4" ht="15" customHeight="1" spans="1:10">
      <c r="A4" s="8">
        <v>2</v>
      </c>
      <c r="B4" s="8" t="s">
        <v>19</v>
      </c>
      <c r="C4" s="10" t="s">
        <v>24</v>
      </c>
      <c r="D4" s="8" t="s">
        <v>25</v>
      </c>
      <c r="E4" s="8" t="s">
        <v>22</v>
      </c>
      <c r="F4" s="8">
        <v>0</v>
      </c>
      <c r="G4" s="11">
        <f>100*F4/134</f>
        <v>0</v>
      </c>
      <c r="H4" s="8">
        <v>86.04</v>
      </c>
      <c r="I4" s="11">
        <f>0.85*H4+0.15*G4</f>
        <v>73.134</v>
      </c>
      <c r="J4" s="12"/>
    </row>
    <row r="5" ht="15" customHeight="1" spans="1:10">
      <c r="A5" s="12"/>
      <c r="B5" s="12"/>
      <c r="C5" s="12"/>
      <c r="D5" s="12"/>
      <c r="E5" s="12"/>
      <c r="F5" s="12"/>
      <c r="G5" s="12"/>
      <c r="H5" s="12"/>
      <c r="I5" s="12"/>
      <c r="J5" s="12"/>
    </row>
    <row r="6" ht="15" customHeight="1" spans="1:10">
      <c r="A6" s="12"/>
      <c r="B6" s="12"/>
      <c r="C6" s="12"/>
      <c r="D6" s="12"/>
      <c r="E6" s="12"/>
      <c r="F6" s="12"/>
      <c r="G6" s="12"/>
      <c r="H6" s="12"/>
      <c r="I6" s="12"/>
      <c r="J6" s="12"/>
    </row>
    <row r="7" ht="15" customHeight="1" spans="1:10">
      <c r="A7" s="12"/>
      <c r="B7" s="12"/>
      <c r="C7" s="12"/>
      <c r="D7" s="12"/>
      <c r="E7" s="12"/>
      <c r="F7" s="12"/>
      <c r="G7" s="12"/>
      <c r="H7" s="12"/>
      <c r="I7" s="12"/>
      <c r="J7" s="12"/>
    </row>
    <row r="8" ht="15" customHeight="1" spans="1:10">
      <c r="A8" s="12"/>
      <c r="B8" s="12"/>
      <c r="C8" s="12"/>
      <c r="D8" s="12"/>
      <c r="E8" s="12"/>
      <c r="F8" s="12"/>
      <c r="G8" s="12"/>
      <c r="H8" s="12"/>
      <c r="I8" s="12"/>
      <c r="J8" s="12"/>
    </row>
    <row r="9" ht="15" customHeight="1" spans="1:10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ht="15" customHeight="1" spans="1:10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ht="15" customHeight="1" spans="1:10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ht="15" customHeight="1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ht="15" customHeight="1" spans="1:10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ht="15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ht="15" customHeight="1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ht="15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ht="15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ht="15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="1" customFormat="1" ht="15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="1" customFormat="1" ht="15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="1" customFormat="1" ht="15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="1" customFormat="1" ht="15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="1" customFormat="1" ht="15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="1" customFormat="1" ht="15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="1" customFormat="1" ht="15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="2" customFormat="1" ht="15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="2" customFormat="1" ht="15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="2" customFormat="1" ht="15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="2" customFormat="1" ht="15" customHeight="1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="2" customFormat="1" ht="15" customHeight="1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="2" customFormat="1" ht="15" customHeight="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="2" customFormat="1" ht="15" customHeight="1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="2" customFormat="1" ht="15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ht="15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ht="15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ht="15" customHeight="1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ht="15" customHeight="1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ht="15" customHeight="1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ht="15" customHeight="1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ht="15" customHeight="1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ht="15" customHeight="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ht="15" customHeight="1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ht="15" customHeight="1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ht="15" customHeight="1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ht="15" customHeight="1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ht="15" customHeight="1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ht="15" customHeight="1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ht="15" customHeight="1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ht="15" customHeight="1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ht="15" customHeight="1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>
      <c r="A51" s="6"/>
      <c r="B51" s="6"/>
      <c r="C51" s="7"/>
      <c r="D51" s="6"/>
      <c r="E51" s="6"/>
      <c r="F51" s="6"/>
      <c r="G51" s="6"/>
      <c r="H51" s="6"/>
      <c r="I51" s="6"/>
      <c r="J51" s="6"/>
    </row>
    <row r="52" spans="1:10">
      <c r="A52" s="6"/>
      <c r="B52" s="6"/>
      <c r="C52" s="7"/>
      <c r="D52" s="6"/>
      <c r="E52" s="6"/>
      <c r="F52" s="6"/>
      <c r="G52" s="6"/>
      <c r="H52" s="6"/>
      <c r="I52" s="6"/>
      <c r="J52" s="6"/>
    </row>
    <row r="53" spans="1:10">
      <c r="A53" s="6"/>
      <c r="B53" s="6"/>
      <c r="C53" s="7"/>
      <c r="D53" s="6"/>
      <c r="E53" s="6"/>
      <c r="F53" s="6"/>
      <c r="G53" s="6"/>
      <c r="H53" s="6"/>
      <c r="I53" s="6"/>
      <c r="J53" s="6"/>
    </row>
    <row r="54" spans="1:10">
      <c r="A54" s="6"/>
      <c r="B54" s="6"/>
      <c r="C54" s="7"/>
      <c r="D54" s="6"/>
      <c r="E54" s="6"/>
      <c r="F54" s="6"/>
      <c r="G54" s="6"/>
      <c r="H54" s="6"/>
      <c r="I54" s="6"/>
      <c r="J54" s="6"/>
    </row>
    <row r="55" spans="1:10">
      <c r="A55" s="6"/>
      <c r="B55" s="6"/>
      <c r="C55" s="7"/>
      <c r="D55" s="6"/>
      <c r="E55" s="6"/>
      <c r="F55" s="6"/>
      <c r="G55" s="6"/>
      <c r="H55" s="6"/>
      <c r="I55" s="6"/>
      <c r="J55" s="6"/>
    </row>
    <row r="56" spans="1:10">
      <c r="A56" s="6"/>
      <c r="B56" s="6"/>
      <c r="C56" s="7"/>
      <c r="D56" s="6"/>
      <c r="E56" s="6"/>
      <c r="F56" s="6"/>
      <c r="G56" s="6"/>
      <c r="H56" s="6"/>
      <c r="I56" s="6"/>
      <c r="J56" s="6"/>
    </row>
    <row r="57" spans="1:10">
      <c r="A57" s="6"/>
      <c r="B57" s="6"/>
      <c r="C57" s="7"/>
      <c r="D57" s="6"/>
      <c r="E57" s="6"/>
      <c r="F57" s="6"/>
      <c r="G57" s="6"/>
      <c r="H57" s="6"/>
      <c r="I57" s="6"/>
      <c r="J57" s="6"/>
    </row>
    <row r="58" spans="1:10">
      <c r="A58" s="6"/>
      <c r="B58" s="6"/>
      <c r="C58" s="7"/>
      <c r="D58" s="6"/>
      <c r="E58" s="6"/>
      <c r="F58" s="6"/>
      <c r="G58" s="6"/>
      <c r="H58" s="6"/>
      <c r="I58" s="6"/>
      <c r="J58" s="6"/>
    </row>
    <row r="59" spans="1:10">
      <c r="A59" s="6"/>
      <c r="B59" s="6"/>
      <c r="C59" s="7"/>
      <c r="D59" s="6"/>
      <c r="E59" s="6"/>
      <c r="F59" s="6"/>
      <c r="G59" s="6"/>
      <c r="H59" s="6"/>
      <c r="I59" s="6"/>
      <c r="J59" s="6"/>
    </row>
    <row r="60" spans="1:10">
      <c r="A60" s="6"/>
      <c r="B60" s="6"/>
      <c r="C60" s="7"/>
      <c r="D60" s="6"/>
      <c r="E60" s="6"/>
      <c r="F60" s="6"/>
      <c r="G60" s="6"/>
      <c r="H60" s="6"/>
      <c r="I60" s="6"/>
      <c r="J60" s="6"/>
    </row>
    <row r="61" spans="1:10">
      <c r="A61" s="6"/>
      <c r="B61" s="6"/>
      <c r="C61" s="7"/>
      <c r="D61" s="6"/>
      <c r="E61" s="6"/>
      <c r="F61" s="6"/>
      <c r="G61" s="6"/>
      <c r="H61" s="6"/>
      <c r="I61" s="6"/>
      <c r="J61" s="6"/>
    </row>
    <row r="62" spans="1:10">
      <c r="A62" s="6"/>
      <c r="B62" s="6"/>
      <c r="C62" s="7"/>
      <c r="D62" s="6"/>
      <c r="E62" s="6"/>
      <c r="F62" s="6"/>
      <c r="G62" s="6"/>
      <c r="H62" s="6"/>
      <c r="I62" s="6"/>
      <c r="J62" s="6"/>
    </row>
    <row r="63" spans="1:10">
      <c r="A63" s="6"/>
      <c r="B63" s="6"/>
      <c r="C63" s="7"/>
      <c r="D63" s="6"/>
      <c r="E63" s="6"/>
      <c r="F63" s="6"/>
      <c r="G63" s="6"/>
      <c r="H63" s="6"/>
      <c r="I63" s="6"/>
      <c r="J63" s="6"/>
    </row>
    <row r="64" spans="1:10">
      <c r="A64" s="6"/>
      <c r="B64" s="6"/>
      <c r="C64" s="7"/>
      <c r="D64" s="6"/>
      <c r="E64" s="6"/>
      <c r="F64" s="6"/>
      <c r="G64" s="6"/>
      <c r="H64" s="6"/>
      <c r="I64" s="6"/>
      <c r="J64" s="6"/>
    </row>
    <row r="65" spans="1:10">
      <c r="A65" s="6"/>
      <c r="B65" s="6"/>
      <c r="C65" s="7"/>
      <c r="D65" s="6"/>
      <c r="E65" s="6"/>
      <c r="F65" s="6"/>
      <c r="G65" s="6"/>
      <c r="H65" s="6"/>
      <c r="I65" s="6"/>
      <c r="J65" s="6"/>
    </row>
    <row r="66" spans="1:10">
      <c r="A66" s="6"/>
      <c r="B66" s="6"/>
      <c r="C66" s="7"/>
      <c r="D66" s="6"/>
      <c r="E66" s="6"/>
      <c r="F66" s="6"/>
      <c r="G66" s="6"/>
      <c r="H66" s="6"/>
      <c r="I66" s="6"/>
      <c r="J66" s="6"/>
    </row>
    <row r="67" spans="1:10">
      <c r="A67" s="6"/>
      <c r="B67" s="6"/>
      <c r="C67" s="7"/>
      <c r="D67" s="6"/>
      <c r="E67" s="6"/>
      <c r="F67" s="6"/>
      <c r="G67" s="6"/>
      <c r="H67" s="6"/>
      <c r="I67" s="6"/>
      <c r="J67" s="6"/>
    </row>
    <row r="68" spans="1:10">
      <c r="A68" s="6"/>
      <c r="B68" s="6"/>
      <c r="C68" s="7"/>
      <c r="D68" s="6"/>
      <c r="E68" s="6"/>
      <c r="F68" s="6"/>
      <c r="G68" s="6"/>
      <c r="H68" s="6"/>
      <c r="I68" s="6"/>
      <c r="J68" s="6"/>
    </row>
    <row r="69" spans="1:10">
      <c r="A69" s="6"/>
      <c r="B69" s="6"/>
      <c r="C69" s="7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7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7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7"/>
      <c r="D72" s="6"/>
      <c r="E72" s="6"/>
      <c r="F72" s="6"/>
      <c r="G72" s="6"/>
      <c r="H72" s="6"/>
      <c r="I72" s="6"/>
      <c r="J72" s="6"/>
    </row>
  </sheetData>
  <mergeCells count="1">
    <mergeCell ref="A1:J1"/>
  </mergeCells>
  <dataValidations count="1">
    <dataValidation type="list" allowBlank="1" showInputMessage="1" showErrorMessage="1" sqref="E3:E37 E39:E50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奖</vt:lpstr>
      <vt:lpstr>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滕航</dc:creator>
  <cp:lastModifiedBy>ZL</cp:lastModifiedBy>
  <dcterms:created xsi:type="dcterms:W3CDTF">2009-02-19T00:06:00Z</dcterms:created>
  <cp:lastPrinted>2019-04-11T08:13:00Z</cp:lastPrinted>
  <dcterms:modified xsi:type="dcterms:W3CDTF">2023-09-21T08:09:12Z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EF5F48AB59C546528776E36F56E49C32_13</vt:lpwstr>
  </property>
</Properties>
</file>